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parks\AppData\Local\Microsoft\Windows\Temporary Internet Files\Content.Outlook\AXXS6MLZ\"/>
    </mc:Choice>
  </mc:AlternateContent>
  <bookViews>
    <workbookView xWindow="0" yWindow="0" windowWidth="20496" windowHeight="5052"/>
  </bookViews>
  <sheets>
    <sheet name="HARDWARE" sheetId="1" r:id="rId1"/>
    <sheet name="LIGHTING" sheetId="2" r:id="rId2"/>
    <sheet name="FURNISHINGS" sheetId="3" r:id="rId3"/>
    <sheet name="FIXTURES" sheetId="4" r:id="rId4"/>
  </sheets>
  <definedNames>
    <definedName name="_xlnm._FilterDatabase" localSheetId="3" hidden="1">FIXTURES!$A$1:$K$3</definedName>
    <definedName name="_xlnm._FilterDatabase" localSheetId="2" hidden="1">FURNISHINGS!$A$1:$K$57</definedName>
    <definedName name="_xlnm._FilterDatabase" localSheetId="0" hidden="1">HARDWARE!$A$1:$N$216</definedName>
    <definedName name="_xlnm._FilterDatabase" localSheetId="1" hidden="1">LIGHTING!$A$1:$N$70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4" l="1"/>
  <c r="I3" i="4"/>
  <c r="J2" i="4"/>
  <c r="I2" i="4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2" i="3"/>
</calcChain>
</file>

<file path=xl/sharedStrings.xml><?xml version="1.0" encoding="utf-8"?>
<sst xmlns="http://schemas.openxmlformats.org/spreadsheetml/2006/main" count="2610" uniqueCount="1003">
  <si>
    <t>LIST PRICING</t>
  </si>
  <si>
    <t>TRADE PRICING</t>
  </si>
  <si>
    <t>TTL QTY TO SELL</t>
  </si>
  <si>
    <t>% DISCOUNT OFF LIST</t>
  </si>
  <si>
    <t>% DISCOUNT OFF TRADE</t>
  </si>
  <si>
    <t>FINAL PRICING</t>
  </si>
  <si>
    <t>22-29421-25534</t>
  </si>
  <si>
    <t>Abbott 4" Chocolate Leather Pull in Vintage Patina</t>
  </si>
  <si>
    <t>Abbott</t>
  </si>
  <si>
    <t>Hardware</t>
  </si>
  <si>
    <t>AOHW04</t>
  </si>
  <si>
    <t>Pull</t>
  </si>
  <si>
    <t>VDP</t>
  </si>
  <si>
    <t>S</t>
  </si>
  <si>
    <t>22-26376-55761</t>
  </si>
  <si>
    <t>Abbott 4" Chestnut Leather Pull in Nickel</t>
  </si>
  <si>
    <t>N</t>
  </si>
  <si>
    <t>22-03781-43299</t>
  </si>
  <si>
    <t>Abbott 6" Chestnut Leather Pull in Nickel</t>
  </si>
  <si>
    <t>AOHW06</t>
  </si>
  <si>
    <t>22-40225-54676</t>
  </si>
  <si>
    <t>Abbott 6" Chocolate Leather Pull in Vintage Patina</t>
  </si>
  <si>
    <t>22-85269-14711</t>
  </si>
  <si>
    <t>Abbott 6" Chocolate Leather Pull in Unlacquered Brass</t>
  </si>
  <si>
    <t>UB</t>
  </si>
  <si>
    <t>22-94281-15059</t>
  </si>
  <si>
    <t>Abbott 6" Chestnut Leather Pull in Unlacquered Brass</t>
  </si>
  <si>
    <t>22-27802-27733</t>
  </si>
  <si>
    <t>Abbott 12" Chestnut Leather Pull in Unlacquered Brass</t>
  </si>
  <si>
    <t>AOHW12</t>
  </si>
  <si>
    <t>22-58248-81070</t>
  </si>
  <si>
    <t>Abbott 12" Chestnut Leather Pull in Nickel</t>
  </si>
  <si>
    <t>22-54739-02829</t>
  </si>
  <si>
    <t>Abbott 12" Chocolate Leather Appliance Pull in Vintage Patina</t>
  </si>
  <si>
    <t>AOHW13</t>
  </si>
  <si>
    <t>22-86566-56694</t>
  </si>
  <si>
    <t>Apex 4 3/4" Pull in Nickel</t>
  </si>
  <si>
    <t>Apex</t>
  </si>
  <si>
    <t>AXHW04</t>
  </si>
  <si>
    <t>22-47392-74069</t>
  </si>
  <si>
    <t>Apex 6" Pull in Unlacquered Brass</t>
  </si>
  <si>
    <t>AXHW06</t>
  </si>
  <si>
    <t>22-95161-73191</t>
  </si>
  <si>
    <t>Apex 12" Pull in Nickel</t>
  </si>
  <si>
    <t>AXHW12</t>
  </si>
  <si>
    <t>22-63241-24840</t>
  </si>
  <si>
    <t>Big Sur 5" Recessed Pull in Nickel</t>
  </si>
  <si>
    <t>Big Sur</t>
  </si>
  <si>
    <t>BGHW05</t>
  </si>
  <si>
    <t>22-16902-63733</t>
  </si>
  <si>
    <t>Bolinas 3" Recessed Pull in Burnished Nickel</t>
  </si>
  <si>
    <t>Bolinas</t>
  </si>
  <si>
    <t>BOHW03</t>
  </si>
  <si>
    <t>BUN</t>
  </si>
  <si>
    <t>22-46888-99552</t>
  </si>
  <si>
    <t>Bolinas 3" Recessed Pull in Unlacquered Brass</t>
  </si>
  <si>
    <t>22-15027-64799</t>
  </si>
  <si>
    <t>Brogue 1 1/2" Knob in Matte Nickel</t>
  </si>
  <si>
    <t>Brogue</t>
  </si>
  <si>
    <t>BUHW02</t>
  </si>
  <si>
    <t>Knob</t>
  </si>
  <si>
    <t>MN</t>
  </si>
  <si>
    <t>22-47249-37353</t>
  </si>
  <si>
    <t>Brogue 1 1/2" Knob in Nickel</t>
  </si>
  <si>
    <t>22-48016-22154</t>
  </si>
  <si>
    <t>Camden 1 1/4" Knob in Nickel</t>
  </si>
  <si>
    <t>Camden</t>
  </si>
  <si>
    <t>CAHW01</t>
  </si>
  <si>
    <t>22-69432-03088</t>
  </si>
  <si>
    <t>Camden 1 1/2" Knob in Nickel</t>
  </si>
  <si>
    <t>CAHW02</t>
  </si>
  <si>
    <t>22-92498-39070</t>
  </si>
  <si>
    <t>Cushing 3" Pull in Nickel</t>
  </si>
  <si>
    <t>Cushing</t>
  </si>
  <si>
    <t>CHHW03</t>
  </si>
  <si>
    <t>22-70352-75569</t>
  </si>
  <si>
    <t>Cushing 4" Pull in Unlacquered Brass</t>
  </si>
  <si>
    <t>CHHW04</t>
  </si>
  <si>
    <t>22-28389-36423</t>
  </si>
  <si>
    <t>Cushing 6" Pull in Nickel</t>
  </si>
  <si>
    <t>CHHW06</t>
  </si>
  <si>
    <t>22-20669-43724</t>
  </si>
  <si>
    <t>Decibel 1 1/2" Knob in Chrome</t>
  </si>
  <si>
    <t>Decibel</t>
  </si>
  <si>
    <t>DBHW02</t>
  </si>
  <si>
    <t>C</t>
  </si>
  <si>
    <t>22-95366-35810</t>
  </si>
  <si>
    <t>Decibel 1 1/2" Knob in Unlacquered Brass</t>
  </si>
  <si>
    <t>22-67655-02220</t>
  </si>
  <si>
    <t>Decibel 1 1/2" Knob in Nickel</t>
  </si>
  <si>
    <t>22-44425-83055</t>
  </si>
  <si>
    <t>Decibel 6" Pull in Unlacquered Brass</t>
  </si>
  <si>
    <t>DBHW06</t>
  </si>
  <si>
    <t>22-03391-86456</t>
  </si>
  <si>
    <t>Dillon 4 1/2" Recessed Pull in Burnished Nickel</t>
  </si>
  <si>
    <t>Dillon</t>
  </si>
  <si>
    <t>DNHW01</t>
  </si>
  <si>
    <t>22-07885-68728</t>
  </si>
  <si>
    <t>Dorland 1 3/4" Hammered Pull in Unlacquered Brass</t>
  </si>
  <si>
    <t>Dorland</t>
  </si>
  <si>
    <t>DRHW01</t>
  </si>
  <si>
    <t>22-57551-65885</t>
  </si>
  <si>
    <t>Dorland 1 3/4" Hammered Pull in Nickel</t>
  </si>
  <si>
    <t>22-77806-28573</t>
  </si>
  <si>
    <t>Dorland 4" Hammered Pull in Unlacquered Brass</t>
  </si>
  <si>
    <t>DRHW02</t>
  </si>
  <si>
    <t>22-23298-83174</t>
  </si>
  <si>
    <t>Dorland 4" Hammered Pull in Nickel</t>
  </si>
  <si>
    <t>22-58211-60692</t>
  </si>
  <si>
    <t>Dorland 1 3/4" Smooth Pull in Unlacquered Brass</t>
  </si>
  <si>
    <t>DRHW03</t>
  </si>
  <si>
    <t>22-20205-86433</t>
  </si>
  <si>
    <t>Dorland 4" Smooth Pull in Unlacquered Brass</t>
  </si>
  <si>
    <t>DRHW04</t>
  </si>
  <si>
    <t>22-71639-73904</t>
  </si>
  <si>
    <t>Dorland 4" Smooth Pull in Matte Nickel</t>
  </si>
  <si>
    <t>22-05706-79419</t>
  </si>
  <si>
    <t>Dorland 4" Smooth Pull in Nickel</t>
  </si>
  <si>
    <t>22-37960-67425</t>
  </si>
  <si>
    <t>Dune 1 1/4" Knob in Nickel</t>
  </si>
  <si>
    <t>Dune</t>
  </si>
  <si>
    <t>DUHW01</t>
  </si>
  <si>
    <t>22-49113-45456</t>
  </si>
  <si>
    <t>Dune 1 1/4" Knob in Unlacquered Brass</t>
  </si>
  <si>
    <t>22-39860-41072</t>
  </si>
  <si>
    <t>Echo Park 1 7/8" Charcoal Leather Pull in Nickel</t>
  </si>
  <si>
    <t>Echo Park</t>
  </si>
  <si>
    <t>EPHW02</t>
  </si>
  <si>
    <t>22-53754-73047</t>
  </si>
  <si>
    <t>Echo Park 1 7/8" Chestnut Leather Pull in Unlacquered Brass</t>
  </si>
  <si>
    <t>22-76926-27308</t>
  </si>
  <si>
    <t>Echo Park 1 7/8" Chestnut Leather Pull in Vintage Patina</t>
  </si>
  <si>
    <t>22-50863-53747</t>
  </si>
  <si>
    <t>Echo Park 4 1/2" Chestnut Leather Pull in Vintage Patina</t>
  </si>
  <si>
    <t>EPHW04</t>
  </si>
  <si>
    <t>22-71126-32796</t>
  </si>
  <si>
    <t>Echo Park 4 1/2" Chestnut Leather Pull in Unlacquered Brass</t>
  </si>
  <si>
    <t>22-79307-12442</t>
  </si>
  <si>
    <t>Echo Park 4 1/2" Charcoal Leather Pull in Nickel</t>
  </si>
  <si>
    <t>22-14464-42861</t>
  </si>
  <si>
    <t>Echo Park 4 1/8" Chestnut Leather Pull in Unlacquered Brass</t>
  </si>
  <si>
    <t>EPHW05</t>
  </si>
  <si>
    <t>22-54765-76763</t>
  </si>
  <si>
    <t>Echo Park 4 1/8" Chestnut Leather Pull in Vintage Patina</t>
  </si>
  <si>
    <t>22-34752-49312</t>
  </si>
  <si>
    <t>Enfield 1 1/4" Knob in Unlacquered Brass</t>
  </si>
  <si>
    <t>Enfield</t>
  </si>
  <si>
    <t>ENHW01</t>
  </si>
  <si>
    <t>22-40794-78221</t>
  </si>
  <si>
    <t>Enfield 1 1/2" Knob in Matte Nickel</t>
  </si>
  <si>
    <t>ENHW02</t>
  </si>
  <si>
    <t>22-33107-65803</t>
  </si>
  <si>
    <t>Enfield 1 1/2" Knob in Nickel</t>
  </si>
  <si>
    <t>22-37578-17372</t>
  </si>
  <si>
    <t>Etoile Porcelain 1" Knob in Nickel</t>
  </si>
  <si>
    <t>Etoile</t>
  </si>
  <si>
    <t>ETHW11</t>
  </si>
  <si>
    <t>22-90109-50987</t>
  </si>
  <si>
    <t>Etoile Porcelain 1 1/4" Knob in Nickel</t>
  </si>
  <si>
    <t>ETHW14</t>
  </si>
  <si>
    <t>22-33320-28109</t>
  </si>
  <si>
    <t>Fallbrook 1 1/8" Tan Leather Knob in Unlacquered Brass</t>
  </si>
  <si>
    <t>Fallbrook</t>
  </si>
  <si>
    <t>FKHW01</t>
  </si>
  <si>
    <t>22-00791-89104</t>
  </si>
  <si>
    <t>Fallbrook 1 1/8" Chestnut Leather Knob in Unlacquered Brass</t>
  </si>
  <si>
    <t>22-17872-42301</t>
  </si>
  <si>
    <t>Fallbrook 1 1/8" Tan Leather Knob in Nickel</t>
  </si>
  <si>
    <t>22-46732-23678</t>
  </si>
  <si>
    <t>Fallbrook 1 1/8" Chocolate Leather Knob in Nickel</t>
  </si>
  <si>
    <t>22-60037-90669</t>
  </si>
  <si>
    <t>Fallbrook 1 1/8" Chestnut Leather Knob in Nickel</t>
  </si>
  <si>
    <t>22-51756-87532</t>
  </si>
  <si>
    <t>Fallbrook 1 3/4" Chocolate Leather Pull in Unlacquered Brass</t>
  </si>
  <si>
    <t>FKHW02</t>
  </si>
  <si>
    <t>22-69438-63265</t>
  </si>
  <si>
    <t>Fallbrook 1 3/4" Chocolate Leather Pull in Nickel</t>
  </si>
  <si>
    <t>22-17910-57614</t>
  </si>
  <si>
    <t>Fallbrook 4 1/4" Chocolate Leather Pull in Nickel</t>
  </si>
  <si>
    <t>FKHW04</t>
  </si>
  <si>
    <t>22-93703-35999</t>
  </si>
  <si>
    <t>Fallbrook 1 1/2" Tan Leather Knob in Nickel</t>
  </si>
  <si>
    <t>FKHW05</t>
  </si>
  <si>
    <t>22-30213-94612</t>
  </si>
  <si>
    <t>Fallbrook 1 1/2" Chocolate Leather Knob in Nickel</t>
  </si>
  <si>
    <t>22-74834-98778</t>
  </si>
  <si>
    <t>Fallbrook 1 3/4" Tan Leather Knob in Nickel</t>
  </si>
  <si>
    <t>FKHW06</t>
  </si>
  <si>
    <t>22-95112-71700</t>
  </si>
  <si>
    <t>Fallbrook 1 3/4" Chestnut Leather Knob in Nickel</t>
  </si>
  <si>
    <t>22-57061-26017</t>
  </si>
  <si>
    <t>Fallbrook 1 3/4" Chocolate Leather Knob in Nickel</t>
  </si>
  <si>
    <t>22-60559-80566</t>
  </si>
  <si>
    <t>Flyte 6" Pull in Chrome</t>
  </si>
  <si>
    <t>Flyte</t>
  </si>
  <si>
    <t>FLHW06</t>
  </si>
  <si>
    <t>22-79024-84034</t>
  </si>
  <si>
    <t>Flyte 6" Pull in Nickel</t>
  </si>
  <si>
    <t>22-40689-79149</t>
  </si>
  <si>
    <t>Fremont 1 3/4" Pull in Unlacquered Brass</t>
  </si>
  <si>
    <t>Fremont</t>
  </si>
  <si>
    <t>FNHW01</t>
  </si>
  <si>
    <t>22-79293-27307</t>
  </si>
  <si>
    <t>Fremont 1 3/4" Pull in Nickel</t>
  </si>
  <si>
    <t>22-58154-95115</t>
  </si>
  <si>
    <t>Grimsby 1 1/4" Knob in Matte Nickel</t>
  </si>
  <si>
    <t>Grimsby</t>
  </si>
  <si>
    <t>GMHW01</t>
  </si>
  <si>
    <t>22-92474-50992</t>
  </si>
  <si>
    <t>Grimsby 1 1/4" Knob in Nickel</t>
  </si>
  <si>
    <t>22-60315-32179</t>
  </si>
  <si>
    <t>Grimsby 1 1/2" Knob in Unlacquered Brass</t>
  </si>
  <si>
    <t>GMHW02</t>
  </si>
  <si>
    <t>22-24734-69122</t>
  </si>
  <si>
    <t>Guilford 4" Pull in Nickel Gen.3</t>
  </si>
  <si>
    <t>Guilford</t>
  </si>
  <si>
    <t>GFHW04</t>
  </si>
  <si>
    <t>22-34528-76375</t>
  </si>
  <si>
    <t>Guilford 4" Pull in Burnished Nickel Gen.2</t>
  </si>
  <si>
    <t>22-88216-03005</t>
  </si>
  <si>
    <t>Guilford 4" Pull in Unlacquered Brass Gen.2</t>
  </si>
  <si>
    <t>22-00088-04375</t>
  </si>
  <si>
    <t>Harpswell 4 1/2" Hinge in Nickel</t>
  </si>
  <si>
    <t>Harpswell</t>
  </si>
  <si>
    <t>HWHW01</t>
  </si>
  <si>
    <t>Hinge</t>
  </si>
  <si>
    <t>22-78540-66131</t>
  </si>
  <si>
    <t>Henry 1 3/4" Knob in Nickel</t>
  </si>
  <si>
    <t>Henry</t>
  </si>
  <si>
    <t>HNHW03</t>
  </si>
  <si>
    <t>22-79294-92466</t>
  </si>
  <si>
    <t>Henry 1 3/4" Knob in Unlacquered Brass</t>
  </si>
  <si>
    <t>22-46199-02178</t>
  </si>
  <si>
    <t>Henry 4" Pull in Unlacquered Brass</t>
  </si>
  <si>
    <t>HNHW04</t>
  </si>
  <si>
    <t>22-32831-71834</t>
  </si>
  <si>
    <t>Henry 4" Pull in Chrome</t>
  </si>
  <si>
    <t>22-08440-63813</t>
  </si>
  <si>
    <t>Highgate 1 1/4" Knob in Chrome</t>
  </si>
  <si>
    <t>Highgate</t>
  </si>
  <si>
    <t>HGHW01</t>
  </si>
  <si>
    <t>22-61487-89486</t>
  </si>
  <si>
    <t>Highgate 1 1/4" Knob in Unlacquered Brass</t>
  </si>
  <si>
    <t>22-12876-27551</t>
  </si>
  <si>
    <t>Highgate 1 1/2" Knob in Chrome</t>
  </si>
  <si>
    <t>HGHW02</t>
  </si>
  <si>
    <t>22-21906-28846</t>
  </si>
  <si>
    <t>Highgate 4" Pull in Chrome</t>
  </si>
  <si>
    <t>HGHW04</t>
  </si>
  <si>
    <t>22-24251-00590</t>
  </si>
  <si>
    <t>Highgate 6" Pull in Chrome</t>
  </si>
  <si>
    <t>HGHW06</t>
  </si>
  <si>
    <t>22-22727-06798</t>
  </si>
  <si>
    <t>Isla 1" Petra Knob in Burnished Brass</t>
  </si>
  <si>
    <t>Isla</t>
  </si>
  <si>
    <t>ISHW01</t>
  </si>
  <si>
    <t>BB</t>
  </si>
  <si>
    <t>22-27024-42877</t>
  </si>
  <si>
    <t>Isla 1 1/4" Petra Knob in Nickel</t>
  </si>
  <si>
    <t>ISHW02</t>
  </si>
  <si>
    <t>22-49808-73833</t>
  </si>
  <si>
    <t>Isla 1 1/4" Petra Knob in Burnished Brass</t>
  </si>
  <si>
    <t>22-70846-49145</t>
  </si>
  <si>
    <t>Isla 1 1/4" Petra Knob in Burnished Nickel</t>
  </si>
  <si>
    <t>22-64253-99643</t>
  </si>
  <si>
    <t>Larkspur 6" Pull in Nickel</t>
  </si>
  <si>
    <t>Larkspur</t>
  </si>
  <si>
    <t>LKHW06</t>
  </si>
  <si>
    <t>22-65155-75187</t>
  </si>
  <si>
    <t>Ludlow 1 1/2" Knob in Chrome</t>
  </si>
  <si>
    <t>Ludlow</t>
  </si>
  <si>
    <t>LDHW02</t>
  </si>
  <si>
    <t>22-56783-89357</t>
  </si>
  <si>
    <t>Ludlow 1 1/2" Knob in Nickel</t>
  </si>
  <si>
    <t>22-49734-35949</t>
  </si>
  <si>
    <t>Ludlow 4" Pull in Nickel</t>
  </si>
  <si>
    <t>LDHW04</t>
  </si>
  <si>
    <t>22-91695-01225</t>
  </si>
  <si>
    <t>Ludlow 4" Pull in Chrome</t>
  </si>
  <si>
    <t>22-36056-85317</t>
  </si>
  <si>
    <t>Ludlow 6" Pull in Chrome</t>
  </si>
  <si>
    <t>LDHW06</t>
  </si>
  <si>
    <t>22-24252-62952</t>
  </si>
  <si>
    <t>Ludlow 6" Pull in Nickel</t>
  </si>
  <si>
    <t>22-45123-36633</t>
  </si>
  <si>
    <t>Muir 1 1/2" Metal and Walnut Inset Knob in Nickel</t>
  </si>
  <si>
    <t>Muir</t>
  </si>
  <si>
    <t>MUHW01</t>
  </si>
  <si>
    <t>22-87096-01921</t>
  </si>
  <si>
    <t>Muir 1 1/2" Metal and Walnut Knob in Nickel</t>
  </si>
  <si>
    <t>MUHW02</t>
  </si>
  <si>
    <t>22-21856-04659</t>
  </si>
  <si>
    <t>Napa 4" Chocolate Leather Pull in Vintage Patina</t>
  </si>
  <si>
    <t>Napa</t>
  </si>
  <si>
    <t>NPHW04</t>
  </si>
  <si>
    <t>22-23345-15379</t>
  </si>
  <si>
    <t>Napa 4" Chestnut Leather Pull in Unlacquered Brass</t>
  </si>
  <si>
    <t>22-23673-33965</t>
  </si>
  <si>
    <t>Napa 4" Chocolate Leather Pull in Nickel</t>
  </si>
  <si>
    <t>22-43553-54919</t>
  </si>
  <si>
    <t>Napa 4" Charcoal Leather Pull in Nickel</t>
  </si>
  <si>
    <t>22-49880-05719</t>
  </si>
  <si>
    <t>Napa 4" Chestnut Leather Pull in Nickel</t>
  </si>
  <si>
    <t>22-26475-54555</t>
  </si>
  <si>
    <t>Napa 8" Chocolate Leather Pull in Vintage Patina</t>
  </si>
  <si>
    <t>NPHW08</t>
  </si>
  <si>
    <t>22-44061-93163</t>
  </si>
  <si>
    <t>Napa 8" Chocolate Leather Pull in Nickel</t>
  </si>
  <si>
    <t>22-56069-66248</t>
  </si>
  <si>
    <t>Napa 8" Chestnut Leather Pull in Unlacquered Brass</t>
  </si>
  <si>
    <t>22-58183-42262</t>
  </si>
  <si>
    <t>Napa 8" Chestnut Leather Pull in Nickel</t>
  </si>
  <si>
    <t>22-10179-25983</t>
  </si>
  <si>
    <t>Napa 12" Charcoal Leather Pull in Nickel</t>
  </si>
  <si>
    <t>NPHW12</t>
  </si>
  <si>
    <t>22-33010-79631</t>
  </si>
  <si>
    <t>Napa 12" Chocolate Leather Pull in Nickel</t>
  </si>
  <si>
    <t>22-63515-98090</t>
  </si>
  <si>
    <t>Napa 12" Chocolate Leather Pull in Vintage Patina</t>
  </si>
  <si>
    <t>22-65902-57601</t>
  </si>
  <si>
    <t>Ojai 1 1/2" Knob in Matte Nickel</t>
  </si>
  <si>
    <t>Ojai</t>
  </si>
  <si>
    <t>OJHW02</t>
  </si>
  <si>
    <t>22-62935-14378</t>
  </si>
  <si>
    <t>Ojai 6" Pull in Unlacquered Brass</t>
  </si>
  <si>
    <t>OJHW06</t>
  </si>
  <si>
    <t>22-41420-02101</t>
  </si>
  <si>
    <t>Ojai 6" Pull in Matte Nickel</t>
  </si>
  <si>
    <t>22-79282-73664</t>
  </si>
  <si>
    <t>Oliver 6" Walnut Pull in Nickel</t>
  </si>
  <si>
    <t>Oliver</t>
  </si>
  <si>
    <t>OVHW06</t>
  </si>
  <si>
    <t>22-89451-00146</t>
  </si>
  <si>
    <t>Paddock 3 3/4" Drop Pull in Unlacquered Brass</t>
  </si>
  <si>
    <t>Paddock</t>
  </si>
  <si>
    <t>PCHW01</t>
  </si>
  <si>
    <t>22-95593-22521</t>
  </si>
  <si>
    <t>Paddock 3 3/4" Drop Pull in Nickel</t>
  </si>
  <si>
    <t>22-55484-13818</t>
  </si>
  <si>
    <t>Paddock 4" Pull in Unlacquered Brass</t>
  </si>
  <si>
    <t>PCHW04</t>
  </si>
  <si>
    <t>22-57377-27141</t>
  </si>
  <si>
    <t>Paddock 4" Pull in Nickel</t>
  </si>
  <si>
    <t>22-60508-85800</t>
  </si>
  <si>
    <t>Paddock 6" Pull in Unlacquered Brass</t>
  </si>
  <si>
    <t>PCHW06</t>
  </si>
  <si>
    <t>22-98110-10310</t>
  </si>
  <si>
    <t>Paragon 4 1/4" Pull in Nickel</t>
  </si>
  <si>
    <t>Paragon</t>
  </si>
  <si>
    <t>PGHW04</t>
  </si>
  <si>
    <t>22-60415-80978</t>
  </si>
  <si>
    <t>Paragon 9" Pull in Nickel</t>
  </si>
  <si>
    <t>PGHW09</t>
  </si>
  <si>
    <t>22-41066-23852</t>
  </si>
  <si>
    <t>Pinkerton 4" Pull in Nickel</t>
  </si>
  <si>
    <t>Pinkerton</t>
  </si>
  <si>
    <t>PKHW04</t>
  </si>
  <si>
    <t>22-62697-26420</t>
  </si>
  <si>
    <t>Pinkerton 4" Pull in Unlacquered Brass</t>
  </si>
  <si>
    <t>22-93992-63931</t>
  </si>
  <si>
    <t>Pinkerton 4" Pull in Matte Nickel</t>
  </si>
  <si>
    <t>22-26501-81384</t>
  </si>
  <si>
    <t>Pinkerton 6" Pull in Unlacquered Brass</t>
  </si>
  <si>
    <t>PKHW06</t>
  </si>
  <si>
    <t>22-48564-15107</t>
  </si>
  <si>
    <t>Pinkerton 6" Pull in Matte Nickel</t>
  </si>
  <si>
    <t>22-05334-39353</t>
  </si>
  <si>
    <t>Pinnacle 2" Pull in Unlacquered Brass</t>
  </si>
  <si>
    <t>Pinnacle</t>
  </si>
  <si>
    <t>PAHW02</t>
  </si>
  <si>
    <t>22-53039-40775</t>
  </si>
  <si>
    <t>Pinnacle 2" Pull in Chrome</t>
  </si>
  <si>
    <t>22-14496-72855</t>
  </si>
  <si>
    <t>Pinnacle 4" Pull in Chrome</t>
  </si>
  <si>
    <t>PAHW04</t>
  </si>
  <si>
    <t>22-19374-48576</t>
  </si>
  <si>
    <t>Pinnacle 6" Pull in Unlacquered Brass</t>
  </si>
  <si>
    <t>PAHW06</t>
  </si>
  <si>
    <t>22-82050-84843</t>
  </si>
  <si>
    <t>Pinnacle 10" Pull in Nickel</t>
  </si>
  <si>
    <t>PAHW10</t>
  </si>
  <si>
    <t>22-10113-10663</t>
  </si>
  <si>
    <t>Pomona 1 1/4" Pull in Matte Nickel</t>
  </si>
  <si>
    <t>Pomona</t>
  </si>
  <si>
    <t>PMHW01</t>
  </si>
  <si>
    <t>22-49463-76063</t>
  </si>
  <si>
    <t>Pomona 5 1/4" Pull in Unlacquered Brass</t>
  </si>
  <si>
    <t>PMHW05</t>
  </si>
  <si>
    <t>22-70969-09715</t>
  </si>
  <si>
    <t>Pomona 5 1/4" Pull in Matte Nickel</t>
  </si>
  <si>
    <t>22-20513-07170</t>
  </si>
  <si>
    <t>Portico 1 1/4" Knob in Antique Brass</t>
  </si>
  <si>
    <t>Portico</t>
  </si>
  <si>
    <t>POHW01</t>
  </si>
  <si>
    <t>AQB</t>
  </si>
  <si>
    <t>22-08885-84032</t>
  </si>
  <si>
    <t>Portico 1 1/2" Knob in Antique Brass</t>
  </si>
  <si>
    <t>POHW02</t>
  </si>
  <si>
    <t>22-20923-63523</t>
  </si>
  <si>
    <t>Portico 1 1/2" Knob in Matte Nickel</t>
  </si>
  <si>
    <t>22-78413-66694</t>
  </si>
  <si>
    <t>Portsmouth 4" Pull in Unlacquered Brass</t>
  </si>
  <si>
    <t>Portsmouth</t>
  </si>
  <si>
    <t>PHHW04</t>
  </si>
  <si>
    <t>22-32201-15555</t>
  </si>
  <si>
    <t>Portsmouth 6" Pull in Nickel</t>
  </si>
  <si>
    <t>PHHW06</t>
  </si>
  <si>
    <t>22-73180-75726</t>
  </si>
  <si>
    <t>Portsmouth 6" Pull in Unlacquered Brass</t>
  </si>
  <si>
    <t>22-95169-21658</t>
  </si>
  <si>
    <t>R.W. Atlas 1 1/2" Round Knob in Burnished Nickel</t>
  </si>
  <si>
    <t>R.W. Atlas</t>
  </si>
  <si>
    <t>RWHW02</t>
  </si>
  <si>
    <t>22-44379-01836</t>
  </si>
  <si>
    <t>R.W. Atlas 2 1/8" Lever Handle Pull in Nickel</t>
  </si>
  <si>
    <t>RWHW07</t>
  </si>
  <si>
    <t>22-47994-63064</t>
  </si>
  <si>
    <t>R.W. Atlas 1 1/4" Rosette Knob in Unlacquered Brass</t>
  </si>
  <si>
    <t>RWHW10</t>
  </si>
  <si>
    <t>22-29926-47664</t>
  </si>
  <si>
    <t>R.W. Atlas 4 1/4" Cylinder Pull in Nickel</t>
  </si>
  <si>
    <t>RWHW19</t>
  </si>
  <si>
    <t>22-38373-44015</t>
  </si>
  <si>
    <t>R.W. Atlas 14" Dish Towel Bar Unlacquered Brass</t>
  </si>
  <si>
    <t>RWHW21</t>
  </si>
  <si>
    <t>Dish Towel Bar</t>
  </si>
  <si>
    <t>22-89861-02770</t>
  </si>
  <si>
    <t>R.W. Atlas 14" Dish Towel Bar in Nickel</t>
  </si>
  <si>
    <t>22-99766-09812</t>
  </si>
  <si>
    <t>R.W. Atlas 14" Dish Towel Bar Burnished Nickel</t>
  </si>
  <si>
    <t>22-17329-08973</t>
  </si>
  <si>
    <t>R.W. Atlas 16" Dish Towel Bar Unlacquered Brass</t>
  </si>
  <si>
    <t>RWHW22</t>
  </si>
  <si>
    <t>22-20765-52383</t>
  </si>
  <si>
    <t>R.W. Atlas 16" Dish Towel Bar Nickel</t>
  </si>
  <si>
    <t>22-25933-12872</t>
  </si>
  <si>
    <t>R.W. Atlas 16" Dish Towel Bar Burnished Nickel</t>
  </si>
  <si>
    <t>22-73230-37884</t>
  </si>
  <si>
    <t>Redondo 3 1/16" Pull in Nickel</t>
  </si>
  <si>
    <t>Redondo</t>
  </si>
  <si>
    <t>REHW03</t>
  </si>
  <si>
    <t>22-66032-36407</t>
  </si>
  <si>
    <t>Redondo 3 1/16" Pull in Unlacquered Brass</t>
  </si>
  <si>
    <t>22-17401-00301</t>
  </si>
  <si>
    <t>Redondo 4 11/16" Pull in Matte Nickel</t>
  </si>
  <si>
    <t>REHW04</t>
  </si>
  <si>
    <t>22-51248-31560</t>
  </si>
  <si>
    <t>Redondo 4 11/16" Pull in Nickel</t>
  </si>
  <si>
    <t>22-36421-06193</t>
  </si>
  <si>
    <t>Redondo 4 11/16" Pull in Unlacquered Brass</t>
  </si>
  <si>
    <t>22-30961-86629</t>
  </si>
  <si>
    <t>Regulator 1 1/2" Knob in Architectural Bronze</t>
  </si>
  <si>
    <t>Regulator</t>
  </si>
  <si>
    <t>RGHW01</t>
  </si>
  <si>
    <t>AB</t>
  </si>
  <si>
    <t>22-69657-10500</t>
  </si>
  <si>
    <t>Regulator 1 1/2" Knob in Unlacquered Brass</t>
  </si>
  <si>
    <t>22-74114-11188</t>
  </si>
  <si>
    <t>Regulator 1 3/4" Knob in Nickel</t>
  </si>
  <si>
    <t>RGHW02</t>
  </si>
  <si>
    <t>22-86795-76564</t>
  </si>
  <si>
    <t>Regulator 1 3/4" Knob in Unlacquered Brass</t>
  </si>
  <si>
    <t>22-91059-43502</t>
  </si>
  <si>
    <t>Regulator 1 3/4" Knob in Architectural Bronze</t>
  </si>
  <si>
    <t>22-34994-50534</t>
  </si>
  <si>
    <t>Regulator 2 1/2" Knob in Chrome</t>
  </si>
  <si>
    <t>RGHW03</t>
  </si>
  <si>
    <t>22-55979-40055</t>
  </si>
  <si>
    <t>Regulator 2 1/2" Knob in Nickel</t>
  </si>
  <si>
    <t>22-61829-79548</t>
  </si>
  <si>
    <t>Regulator 2 1/2" Knob in Architectural Bronze</t>
  </si>
  <si>
    <t>22-45318-40876</t>
  </si>
  <si>
    <t>Regulator 2 1/2" Knob in Matte Nickel</t>
  </si>
  <si>
    <t>22-93359-72640</t>
  </si>
  <si>
    <t>Riverside 12" Chestnut Leather Pull</t>
  </si>
  <si>
    <t>Riverside</t>
  </si>
  <si>
    <t>RVHW12</t>
  </si>
  <si>
    <t>22-54790-95208</t>
  </si>
  <si>
    <t>Riverside 12" Chocolate Leather Pull</t>
  </si>
  <si>
    <t>22-95129-61763</t>
  </si>
  <si>
    <t>Roadster 4" Pull in Chrome</t>
  </si>
  <si>
    <t>Roadster</t>
  </si>
  <si>
    <t>RDHW04</t>
  </si>
  <si>
    <t>22-66287-79767</t>
  </si>
  <si>
    <t>Roadster 4" Pull in Nickel</t>
  </si>
  <si>
    <t>22-01373-38625</t>
  </si>
  <si>
    <t>Roadster 6" Pull in Chrome</t>
  </si>
  <si>
    <t>RDHW06</t>
  </si>
  <si>
    <t>22-15957-30750</t>
  </si>
  <si>
    <t>Roadster 6" Pull in Nickel</t>
  </si>
  <si>
    <t>22-75777-56441</t>
  </si>
  <si>
    <t>Rockport 1 1/4" Tan Leather Strap Pull in Nickel</t>
  </si>
  <si>
    <t>Rockport</t>
  </si>
  <si>
    <t>RKHW01</t>
  </si>
  <si>
    <t>22-65323-16714</t>
  </si>
  <si>
    <t>Rockport 9" Tan Leather Pull in Unlacquered Brass</t>
  </si>
  <si>
    <t>RKHW09</t>
  </si>
  <si>
    <t>22-76218-40702</t>
  </si>
  <si>
    <t>Rondelle 1 1/4" Knob in Nickel</t>
  </si>
  <si>
    <t>Rondelle</t>
  </si>
  <si>
    <t>ROHW01</t>
  </si>
  <si>
    <t>22-03400-27282</t>
  </si>
  <si>
    <t>Rondelle 1 1/4" Knob in Matte Nickel</t>
  </si>
  <si>
    <t>22-12982-66220</t>
  </si>
  <si>
    <t>Rondelle 1 1/2" Knob in Matte Nickel</t>
  </si>
  <si>
    <t>ROHW02</t>
  </si>
  <si>
    <t>22-16358-49759</t>
  </si>
  <si>
    <t>Sonoma 12" Chestnut Leather Pull in Nickel</t>
  </si>
  <si>
    <t>Sonoma</t>
  </si>
  <si>
    <t>SOHW12</t>
  </si>
  <si>
    <t>22-83307-84159</t>
  </si>
  <si>
    <t>Sonoma 12" Chocolate Leather Pull in Unlacquered Brass</t>
  </si>
  <si>
    <t>22-94287-29150</t>
  </si>
  <si>
    <t>Sonoma 12" Chestnut Leather Pull in Unlacquered Brass</t>
  </si>
  <si>
    <t>22-06439-45978</t>
  </si>
  <si>
    <t>Sonoma 18" Chestnut Leather Pull in Unlacquered Brass</t>
  </si>
  <si>
    <t>SOHW18</t>
  </si>
  <si>
    <t>22-68850-25041</t>
  </si>
  <si>
    <t>Sonoma 18" Chestnut Leather Pull  in Nickel</t>
  </si>
  <si>
    <t>22-88192-65782</t>
  </si>
  <si>
    <t>Sonoma 18" Chocolate Leather Pull in Unlacquered Brass</t>
  </si>
  <si>
    <t>22-76135-56082</t>
  </si>
  <si>
    <t>Sonoma 24" Chocolate Leather Pull in Nickel</t>
  </si>
  <si>
    <t>SOHW24</t>
  </si>
  <si>
    <t>22-90621-92326</t>
  </si>
  <si>
    <t>Sonoma 24" Chestnut Leather Pull in Unlacquered Brass</t>
  </si>
  <si>
    <t>22-22930-30276</t>
  </si>
  <si>
    <t>Sonoma 24" Chocolate Leather Pull in Unlacquered Brass</t>
  </si>
  <si>
    <t>22-68962-41935</t>
  </si>
  <si>
    <t>Sonoma 24" Chestnut Leather Pull in Nickel</t>
  </si>
  <si>
    <t>22-35886-03502</t>
  </si>
  <si>
    <t>Sterling 1 1/4" Latch in Nickel</t>
  </si>
  <si>
    <t>Sterling</t>
  </si>
  <si>
    <t>SRHW01</t>
  </si>
  <si>
    <t>Latch</t>
  </si>
  <si>
    <t>22-90184-47119</t>
  </si>
  <si>
    <t>Steward 1 3/4" Knob in Nickel</t>
  </si>
  <si>
    <t>Steward</t>
  </si>
  <si>
    <t>SWHW04</t>
  </si>
  <si>
    <t>22-78386-35354</t>
  </si>
  <si>
    <t>Stockton 1 1/4" Walnut Knob in Nickel</t>
  </si>
  <si>
    <t>Stockton</t>
  </si>
  <si>
    <t>SKHW01</t>
  </si>
  <si>
    <t>22-56274-96379</t>
  </si>
  <si>
    <t>Stockton 3" Walnut Pull in Nickel</t>
  </si>
  <si>
    <t>SKHW03</t>
  </si>
  <si>
    <t>22-15535-12313</t>
  </si>
  <si>
    <t>Stockton 3" Metal Pull in Antique Brass with Architectural Bronze</t>
  </si>
  <si>
    <t>SKHW04</t>
  </si>
  <si>
    <t>22-68318-47390</t>
  </si>
  <si>
    <t>Stockton 6 1/4" Metal Pull in Antique Brass with Architectural Bronze</t>
  </si>
  <si>
    <t>SKHW07</t>
  </si>
  <si>
    <t>22-25955-08372</t>
  </si>
  <si>
    <t>Stockton 12" Walnut Pull in Nickel</t>
  </si>
  <si>
    <t>SKHW12</t>
  </si>
  <si>
    <t>22-57741-49400</t>
  </si>
  <si>
    <t>Stockton 12" Metal Pull in Architectural Bronze with Matte Nickel</t>
  </si>
  <si>
    <t>SKHW13</t>
  </si>
  <si>
    <t>22-67541-82182</t>
  </si>
  <si>
    <t>Stockton 12" Metal Pull in Antique Brass with Architectural Bronze</t>
  </si>
  <si>
    <t>22-45940-52009</t>
  </si>
  <si>
    <t>Stockton 18" Walnut Appliance Pull in Unlacquered Brass</t>
  </si>
  <si>
    <t>SKHW18</t>
  </si>
  <si>
    <t>22-50204-78517</t>
  </si>
  <si>
    <t>Stockton 18" Walnut Appliance Pull in Nickel</t>
  </si>
  <si>
    <t>22-60966-53837</t>
  </si>
  <si>
    <t>Tremont 7/8" Knob in Chrome</t>
  </si>
  <si>
    <t>Tremont</t>
  </si>
  <si>
    <t>TZHW01</t>
  </si>
  <si>
    <t>22-88138-70165</t>
  </si>
  <si>
    <t>Tremont 3" Pull in Unlacquered Brass</t>
  </si>
  <si>
    <t>TZHW03</t>
  </si>
  <si>
    <t>22-98112-42202</t>
  </si>
  <si>
    <t>Tremont 3" Pull in Nickel</t>
  </si>
  <si>
    <t>22-39609-80243</t>
  </si>
  <si>
    <t>Tremont 4" Pull in Nickel</t>
  </si>
  <si>
    <t>TZHW04</t>
  </si>
  <si>
    <t>22-01776-48299</t>
  </si>
  <si>
    <t>Tremont 4" Pull in Unlacquered Brass</t>
  </si>
  <si>
    <t>22-48408-71120</t>
  </si>
  <si>
    <t>Tremont 6" Pull in Unlacquered Brass</t>
  </si>
  <si>
    <t>TZHW06</t>
  </si>
  <si>
    <t>22-04534-50408</t>
  </si>
  <si>
    <t>Tremont 18" Pull in Unlacquered Brass</t>
  </si>
  <si>
    <t>TZHW18</t>
  </si>
  <si>
    <t>22-00559-80031</t>
  </si>
  <si>
    <t>Tumbler 1 1/4" Knob in Unlacquered Brass</t>
  </si>
  <si>
    <t>Tumbler</t>
  </si>
  <si>
    <t>TBHW01</t>
  </si>
  <si>
    <t>22-71433-31030</t>
  </si>
  <si>
    <t>Tumbler 1 1/4" Knob in Nickel</t>
  </si>
  <si>
    <t>22-54653-24471</t>
  </si>
  <si>
    <t>Tumbler 1 1/2" Knob in Nickel</t>
  </si>
  <si>
    <t>TBHW02</t>
  </si>
  <si>
    <t>22-27698-92029</t>
  </si>
  <si>
    <t>Tumbler 6" Pull in Unlacquered Brass</t>
  </si>
  <si>
    <t>TBHW06</t>
  </si>
  <si>
    <t>22-12131-72189</t>
  </si>
  <si>
    <t>University 1 1/8" Knob in Nickel</t>
  </si>
  <si>
    <t>University</t>
  </si>
  <si>
    <t>UNHW12</t>
  </si>
  <si>
    <t>22-19552-72384</t>
  </si>
  <si>
    <t>Waterworks 1" Martini Knob in Nickel</t>
  </si>
  <si>
    <t>Waterworks</t>
  </si>
  <si>
    <t>WWHW21</t>
  </si>
  <si>
    <t>22-45580-66688</t>
  </si>
  <si>
    <t>Waterworks 3 1/2" Bin Pull in Nickel</t>
  </si>
  <si>
    <t>WWHW35</t>
  </si>
  <si>
    <t>22-98666-18538</t>
  </si>
  <si>
    <t>Wilshire 1 1/4" Chocolate Leather Pull in Nickel</t>
  </si>
  <si>
    <t>Wilshire</t>
  </si>
  <si>
    <t>WHHW01</t>
  </si>
  <si>
    <t>22-05026-91526</t>
  </si>
  <si>
    <t>Wilshire 6" Chocolate Leather Pull in Unlacquered Brass</t>
  </si>
  <si>
    <t>WHHW06</t>
  </si>
  <si>
    <t>22-42298-77240</t>
  </si>
  <si>
    <t>Wilshire 6" Chestnut Leather Pull in Nickel</t>
  </si>
  <si>
    <t>22-88133-74968</t>
  </si>
  <si>
    <t>Wilshire 6" Chocolate Leather Pull in Nickel</t>
  </si>
  <si>
    <t>22-48454-45863</t>
  </si>
  <si>
    <t>Wilshire 9" Chocolate Leather Pull in Nickel</t>
  </si>
  <si>
    <t>WHHW09</t>
  </si>
  <si>
    <t>22-87227-77781</t>
  </si>
  <si>
    <t>Wilshire 9" Chestnut Leather Pull in Nickel</t>
  </si>
  <si>
    <t>22-59453-98805</t>
  </si>
  <si>
    <t>Wilshire 12" Chestnut Leather Pull in Nickel</t>
  </si>
  <si>
    <t>WHHW12</t>
  </si>
  <si>
    <t>18-24859-42544</t>
  </si>
  <si>
    <t>Aurora Ceiling Mounted Large Pendant with Glass Shade in Unlacquered Brass</t>
  </si>
  <si>
    <t>Aurora</t>
  </si>
  <si>
    <t>Lighting</t>
  </si>
  <si>
    <t>AALT01</t>
  </si>
  <si>
    <t>Ceiling Mounted</t>
  </si>
  <si>
    <t>18-18437-85734</t>
  </si>
  <si>
    <t>Aurora Wall Mounted Single Arm Sconce with Glass Shade in Unlacquered Brass</t>
  </si>
  <si>
    <t>AALT02</t>
  </si>
  <si>
    <t>Wall Mounted</t>
  </si>
  <si>
    <t>18-07681-43709</t>
  </si>
  <si>
    <t>Aurora Ceiling Mounted Small Pendant with Glass Shade in Nickel</t>
  </si>
  <si>
    <t>AALT03</t>
  </si>
  <si>
    <t>18-63167-25798</t>
  </si>
  <si>
    <t>Aurora Ceiling Mounted Small Pendant with Glass Shade in Unlacquered Brass</t>
  </si>
  <si>
    <t>18-85315-72649</t>
  </si>
  <si>
    <t>Brasserie Wall Mounted Single Arm Sconce with Chicken Wire Glass in Unlacquered Brass</t>
  </si>
  <si>
    <t>Brasserie</t>
  </si>
  <si>
    <t>BSLT01</t>
  </si>
  <si>
    <t>18-99069-57056</t>
  </si>
  <si>
    <t>Compass Wall Mounted Single Arm Sconce with Glass Shade in Unlacquered Brass</t>
  </si>
  <si>
    <t>Compass</t>
  </si>
  <si>
    <t>CMLT01</t>
  </si>
  <si>
    <t>18-32507-57121</t>
  </si>
  <si>
    <t>Decibel Wall Mounted LED Sconce in Nickel</t>
  </si>
  <si>
    <t>DBLT01</t>
  </si>
  <si>
    <t>18-52449-39473</t>
  </si>
  <si>
    <t>Decibel Wall Mounted LED Sconce in Chrome</t>
  </si>
  <si>
    <t>18-73765-83215</t>
  </si>
  <si>
    <t>Derby Wall Mounted Single Large Hook Arm Sconce with Metal Shade in Unlacquered Brass</t>
  </si>
  <si>
    <t>Derby</t>
  </si>
  <si>
    <t>DYLT01</t>
  </si>
  <si>
    <t>18-29150-06141</t>
  </si>
  <si>
    <t>Derby Ceiling Mounted Pendant with Metal Shade in Nickel</t>
  </si>
  <si>
    <t>DYLT03</t>
  </si>
  <si>
    <t>18-67758-33958</t>
  </si>
  <si>
    <t>Derby Ceiling Mounted Pendant with Metal Shade in Unlacquered Brass</t>
  </si>
  <si>
    <t>18-30819-87860</t>
  </si>
  <si>
    <t>Dewey Wall Mounted Single Arm Sconce with Fabric Shade in Old Bronze</t>
  </si>
  <si>
    <t>Dewey</t>
  </si>
  <si>
    <t>DWLT01</t>
  </si>
  <si>
    <t>OB</t>
  </si>
  <si>
    <t>18-41379-67387</t>
  </si>
  <si>
    <t>Electra Wall Mounted Single Arm Sconce with Glass Shade in Nickel</t>
  </si>
  <si>
    <t>Electra</t>
  </si>
  <si>
    <t>EELT01</t>
  </si>
  <si>
    <t>18-36828-03427</t>
  </si>
  <si>
    <t>Flyte Wall Mounted Single Arm Sconce with Fabric Shade in Chrome</t>
  </si>
  <si>
    <t>FLLT01</t>
  </si>
  <si>
    <t>18-50139-43116</t>
  </si>
  <si>
    <t>Flyte Wall Mounted Single Arm Sconce with Fabric Shade in Nickel</t>
  </si>
  <si>
    <t>18-39665-40697</t>
  </si>
  <si>
    <t>Helio Ceiling Mounted Large Pendant with Glass Shade in Nickel</t>
  </si>
  <si>
    <t>Helio</t>
  </si>
  <si>
    <t>HOLT01</t>
  </si>
  <si>
    <t>18-32176-62345</t>
  </si>
  <si>
    <t>Helio Ceiling Mounted Small Pendant with Glass Shade in Nickel</t>
  </si>
  <si>
    <t>HOLT03</t>
  </si>
  <si>
    <t>18-18627-51023</t>
  </si>
  <si>
    <t>Ipswich Counter Mounted Light with Mesh Shade in Nickel</t>
  </si>
  <si>
    <t>Ipswich</t>
  </si>
  <si>
    <t>IPLT02</t>
  </si>
  <si>
    <t>Counter Mounted</t>
  </si>
  <si>
    <t>18-33656-71696</t>
  </si>
  <si>
    <t>R.W. Atlas Ceiling Mounted Four Light Pendant with Metal Shades in Burnished Nickel</t>
  </si>
  <si>
    <t>RWLT08</t>
  </si>
  <si>
    <t>18-26316-14463</t>
  </si>
  <si>
    <t>Henry Ceiling Mounted Pendant with Glass Shade in Nickel</t>
  </si>
  <si>
    <t>HNLT02</t>
  </si>
  <si>
    <t>18-47520-83414</t>
  </si>
  <si>
    <t>Henry Ceiling Mounted Pendant with Glass Shade in Chrome</t>
  </si>
  <si>
    <t>18-82023-97334</t>
  </si>
  <si>
    <t>Henry Wall Mounted Single Arm Sconce with Glass Shade in Matte Unlacquered Brass</t>
  </si>
  <si>
    <t>HNLT03</t>
  </si>
  <si>
    <t>MUB</t>
  </si>
  <si>
    <t>18-57226-23812</t>
  </si>
  <si>
    <t>Highgate Wall Mounted Single Arm Sconce with Mirror in Chrome</t>
  </si>
  <si>
    <t>HGLT01</t>
  </si>
  <si>
    <t>18-64612-45971</t>
  </si>
  <si>
    <t>Highgate Wall Mounted Single Arm Sconce with Mirror in Unlacquered Brass</t>
  </si>
  <si>
    <t>18-27198-65455</t>
  </si>
  <si>
    <t>Ipswich Ceiling Mounted Pendant with Mesh Shade in Nickel</t>
  </si>
  <si>
    <t>IPLT01</t>
  </si>
  <si>
    <t>18-35848-59031</t>
  </si>
  <si>
    <t>Ipswich Ceiling Mounted Pendant with Mesh Shade in Unlacquered Brass</t>
  </si>
  <si>
    <t>18-11828-13727</t>
  </si>
  <si>
    <t>Watt II Ceiling Mounted Pendant with Glass Shade in Chrome</t>
  </si>
  <si>
    <t>Watt</t>
  </si>
  <si>
    <t>WLLT06</t>
  </si>
  <si>
    <t>18-71675-92574</t>
  </si>
  <si>
    <t>Ludlow Wall Mounted Single Arm Sconce with Glass Shade in Unlacquered Brass</t>
  </si>
  <si>
    <t>LDLT01</t>
  </si>
  <si>
    <t>18-75611-85852</t>
  </si>
  <si>
    <t>Marlon Wall Mounted Single Sconce with Glass Shade in Unlacquered Brass</t>
  </si>
  <si>
    <t>Marlon</t>
  </si>
  <si>
    <t>MNLT01</t>
  </si>
  <si>
    <t>18-26617-71593</t>
  </si>
  <si>
    <t>Marlon Wall Mounted Double Sconce with Glass Shade in Unlacquered Brass</t>
  </si>
  <si>
    <t>MNLT02</t>
  </si>
  <si>
    <t>18-59188-98216</t>
  </si>
  <si>
    <t>Marlon Wall Mounted Double Sconce with Glass Shade in Chrome</t>
  </si>
  <si>
    <t>18-42070-99023</t>
  </si>
  <si>
    <t>Marlon Ceiling Mounted Pendant with Glass Shade in Nickel</t>
  </si>
  <si>
    <t>MNLT03</t>
  </si>
  <si>
    <t>18-49359-46476</t>
  </si>
  <si>
    <t>Marlon Ceiling Mounted Pendant with Glass Shade in Unlacquered Brass</t>
  </si>
  <si>
    <t>18-57041-85600</t>
  </si>
  <si>
    <t>Marlon Ceiling Flush Mount with Glass Shade in Nickel</t>
  </si>
  <si>
    <t>MNLT05</t>
  </si>
  <si>
    <t>18-52660-49653</t>
  </si>
  <si>
    <t>Martine Wall Mounted Single Sconce with Onyx Diffuser in Unlacquered Brass</t>
  </si>
  <si>
    <t>Martine</t>
  </si>
  <si>
    <t>MILT01</t>
  </si>
  <si>
    <t>18-07190-82663</t>
  </si>
  <si>
    <t>Montecito Wall Mounted Single Arm Sconce with Perforated Shade in Nickel</t>
  </si>
  <si>
    <t>Montecito</t>
  </si>
  <si>
    <t>MTLT01</t>
  </si>
  <si>
    <t>18-77896-41930</t>
  </si>
  <si>
    <t>Opus Wall Mounted Single Sconce with Glass Shade in Nickel</t>
  </si>
  <si>
    <t>Opus</t>
  </si>
  <si>
    <t>OPLT01</t>
  </si>
  <si>
    <t>18-59181-82651</t>
  </si>
  <si>
    <t>Opus Wall Mounted Single Sconce with Glass Shade in Unlacquered Brass</t>
  </si>
  <si>
    <t>18-76461-73419</t>
  </si>
  <si>
    <t>Opus Wall Mounted Double Sconce with Glass Shades Matte Nickel</t>
  </si>
  <si>
    <t>OPLT02</t>
  </si>
  <si>
    <t>18-50799-96932</t>
  </si>
  <si>
    <t>Percy Ceiling Mounted Single Pendant with Metal Shade in Unlacquered Brass with Old Bronze</t>
  </si>
  <si>
    <t>Percy</t>
  </si>
  <si>
    <t>PYLT02</t>
  </si>
  <si>
    <t>18-66545-00084</t>
  </si>
  <si>
    <t>Percy Ceiling Mounted Single Pendant with Metal Shade in Nickel with Old Bronze</t>
  </si>
  <si>
    <t>18-87174-22809</t>
  </si>
  <si>
    <t>Percy Ceiling Mounted Double Pendant with Metal Shades in Unlacquered Brass with Old Bronze</t>
  </si>
  <si>
    <t>PYLT04</t>
  </si>
  <si>
    <t>18-03166-82734</t>
  </si>
  <si>
    <t>Percy Ceiling Mounted Double Pendant with Metal Shades in Nickel with Old Bronze</t>
  </si>
  <si>
    <t>18-87954-15111</t>
  </si>
  <si>
    <t>R.W. Atlas Ceiling Mounted Pendant with Glass Shades in Unlacquered Brass</t>
  </si>
  <si>
    <t>RWLT01</t>
  </si>
  <si>
    <t>18-43009-87070</t>
  </si>
  <si>
    <t>R.W. Atlas Wall Mounted Double Arm Sconce with Metal Shades in Unlacquered Brass</t>
  </si>
  <si>
    <t>RWLT06</t>
  </si>
  <si>
    <t>18-27653-87034</t>
  </si>
  <si>
    <t>Watt II Ceiling Mounted Pendant with Glass Shade in Unlacquered Brass</t>
  </si>
  <si>
    <t>18-53521-42448</t>
  </si>
  <si>
    <t>Henry Wall / Ceiling Flush Mount in Chrome</t>
  </si>
  <si>
    <t>HNLT01</t>
  </si>
  <si>
    <t>18-01187-52118</t>
  </si>
  <si>
    <t>Washington Counter Mounted Light with Fabric Shade in Unlacquered Brass</t>
  </si>
  <si>
    <t>Washington</t>
  </si>
  <si>
    <t>WSLT01</t>
  </si>
  <si>
    <t>18-70902-47376</t>
  </si>
  <si>
    <t>Roadster Wall Mounted Single Arm Sconce with Fabric Shade in Chrome</t>
  </si>
  <si>
    <t>RDLT01</t>
  </si>
  <si>
    <t>18-33144-20469</t>
  </si>
  <si>
    <t>Washington Counter Mounted Light with Fabric Shade in Burnished Nickel</t>
  </si>
  <si>
    <t>18-80946-06818</t>
  </si>
  <si>
    <t>Sentinel II Ceiling Flush Mount with Glass Diffuser in Nickel</t>
  </si>
  <si>
    <t>Sentinel</t>
  </si>
  <si>
    <t>SELT72</t>
  </si>
  <si>
    <t>18-11144-82298</t>
  </si>
  <si>
    <t>Signal Ceiling Mounted Small Pendant with Acrylic Shade in Unlacquered Brass</t>
  </si>
  <si>
    <t>Signal</t>
  </si>
  <si>
    <t>SILT03</t>
  </si>
  <si>
    <t>18-18648-82526</t>
  </si>
  <si>
    <t>Signal Ceiling Mounted Small Pendant with Acrylic Shade in White</t>
  </si>
  <si>
    <t>WH</t>
  </si>
  <si>
    <t>18-52961-93168</t>
  </si>
  <si>
    <t>Signal Ceiling Mounted Small Pendant with Acrylic Shade in Nickel</t>
  </si>
  <si>
    <t>18-04416-35558</t>
  </si>
  <si>
    <t>Signal Ceiling Mounted Large Pendant with Acrylic Shade in Unlacquered Brass</t>
  </si>
  <si>
    <t>SILT04</t>
  </si>
  <si>
    <t>18-07250-19555</t>
  </si>
  <si>
    <t>Signal Ceiling Mounted Large Pendant with Acrylic Shade in Nickel</t>
  </si>
  <si>
    <t>18-46437-89515</t>
  </si>
  <si>
    <t>Signal Ceiling Mounted Large Pendant with Acrylic Shade in White</t>
  </si>
  <si>
    <t>18-11491-58346</t>
  </si>
  <si>
    <t>Signal Mini Flush Mount with Acrylic Shade in White</t>
  </si>
  <si>
    <t>SILT05</t>
  </si>
  <si>
    <t>18-55493-20704</t>
  </si>
  <si>
    <t>Signal Mini Flush Mount with Acrylic Shade in Unlacquered Brass</t>
  </si>
  <si>
    <t>18-66130-39495</t>
  </si>
  <si>
    <t>Spence Wall Mounted Single Arm Sconce with Fabric Half Shade in Antique Brass</t>
  </si>
  <si>
    <t>Spence</t>
  </si>
  <si>
    <t>SPLT01</t>
  </si>
  <si>
    <t>18-64747-34191</t>
  </si>
  <si>
    <t>Torrey Ceiling Mounted Small Pendant with Glass Shade in Unlacquered Brass</t>
  </si>
  <si>
    <t>Torrey</t>
  </si>
  <si>
    <t>TOLT03</t>
  </si>
  <si>
    <t>18-86706-18946</t>
  </si>
  <si>
    <t>Torrey Ceiling Mounted Large Pendant with Glass Shade in Nickel</t>
  </si>
  <si>
    <t>TOLT04</t>
  </si>
  <si>
    <t>18-43666-97908</t>
  </si>
  <si>
    <t>Helio Ceiling Mounted Large Pendant with Glass Shade in Unlacquered Brass</t>
  </si>
  <si>
    <t>18-20557-14146</t>
  </si>
  <si>
    <t>R.W. Atlas Ceiling Mounted Four Light Pendant with Glass Shades in Unlacquered Brass</t>
  </si>
  <si>
    <t>RWLT07</t>
  </si>
  <si>
    <t>18-17912-78540</t>
  </si>
  <si>
    <t>Watt II Wall Mounted Single Arm Sconce with Glass Shade in Nickel</t>
  </si>
  <si>
    <t>WLLT05</t>
  </si>
  <si>
    <t>18-33437-01005</t>
  </si>
  <si>
    <t>Watt II Wall Mounted Single Arm Sconce with Glass Shade in Chrome</t>
  </si>
  <si>
    <t>18-84502-05707</t>
  </si>
  <si>
    <t>Helio Ceiling Mounted Large Pendant with Glass Shade in Old Bronze</t>
  </si>
  <si>
    <t>18-27288-18900</t>
  </si>
  <si>
    <t>Watt II Ceiling Mounted Pendant with Glass Shade in Nickel</t>
  </si>
  <si>
    <t>18-65684-80319</t>
  </si>
  <si>
    <t>R.W. Atlas Ceiling Mounted Four Light Pendant with Glass Shades in Burnished Nickel</t>
  </si>
  <si>
    <t>ITEM #</t>
  </si>
  <si>
    <t>DESCRIPTION</t>
  </si>
  <si>
    <t>FAMILY</t>
  </si>
  <si>
    <t>GROUP</t>
  </si>
  <si>
    <t>STYLE #</t>
  </si>
  <si>
    <t>CLASS</t>
  </si>
  <si>
    <t>FINISH</t>
  </si>
  <si>
    <t>LINE TYPE</t>
  </si>
  <si>
    <t>33-58807-87807</t>
  </si>
  <si>
    <t>Estrela Bath Mat in Cream</t>
  </si>
  <si>
    <t>ESMA01</t>
  </si>
  <si>
    <t>33-82300-84909</t>
  </si>
  <si>
    <t>Estrela Bath Mat in Glacier</t>
  </si>
  <si>
    <t>33-06699-60679</t>
  </si>
  <si>
    <t>Estrela Bath Mat in Haze</t>
  </si>
  <si>
    <t>33-00485-35044</t>
  </si>
  <si>
    <t>Estrela Bath Mat in Mediterranean</t>
  </si>
  <si>
    <t>33-55936-46262</t>
  </si>
  <si>
    <t>Estrela Bath Mat in Shadow</t>
  </si>
  <si>
    <t>33-59812-01449</t>
  </si>
  <si>
    <t>Estrela Bath Mat in Wheat</t>
  </si>
  <si>
    <t>33-97151-28679</t>
  </si>
  <si>
    <t>Estrela Bath Mat in Wintermint</t>
  </si>
  <si>
    <t>33-58069-63440</t>
  </si>
  <si>
    <t>Estrela Bath Towel in Cream</t>
  </si>
  <si>
    <t>ESBT01</t>
  </si>
  <si>
    <t>33-24929-50602</t>
  </si>
  <si>
    <t>Estrela Bath Towel in Shadow</t>
  </si>
  <si>
    <t>33-01790-11400</t>
  </si>
  <si>
    <t>Estrela Bath Towel in Wheat</t>
  </si>
  <si>
    <t>33-71233-89815</t>
  </si>
  <si>
    <t>Estrela Hand Towel in Cream</t>
  </si>
  <si>
    <t>ESHT01</t>
  </si>
  <si>
    <t>33-03444-09372</t>
  </si>
  <si>
    <t>Estrela Hand Towel in Glacier</t>
  </si>
  <si>
    <t>33-84483-44657</t>
  </si>
  <si>
    <t>Estrela Hand Towel in Haze</t>
  </si>
  <si>
    <t>33-59875-77403</t>
  </si>
  <si>
    <t>Estrela Hand Towel in Mediterranean</t>
  </si>
  <si>
    <t>33-90384-33165</t>
  </si>
  <si>
    <t>Estrela Hand Towel in Shadow</t>
  </si>
  <si>
    <t>33-79289-69271</t>
  </si>
  <si>
    <t>Estrela Hand Towel in Wheat</t>
  </si>
  <si>
    <t>33-77362-16148</t>
  </si>
  <si>
    <t>Estrela Sheet Towel in Cream</t>
  </si>
  <si>
    <t>ESST01</t>
  </si>
  <si>
    <t>33-45675-38204</t>
  </si>
  <si>
    <t>Estrela Sheet Towel in Shadow</t>
  </si>
  <si>
    <t>33-89925-21504</t>
  </si>
  <si>
    <t>Estrela Sheet Towel in Wheat</t>
  </si>
  <si>
    <t>33-56274-42156</t>
  </si>
  <si>
    <t>Estrela Sheet Towel in Wintermint</t>
  </si>
  <si>
    <t>33-98285-19030</t>
  </si>
  <si>
    <t>Estrela Wash Towel in Cream</t>
  </si>
  <si>
    <t>ESWT01</t>
  </si>
  <si>
    <t>33-48294-30243</t>
  </si>
  <si>
    <t>Estrela Wash Towel in Glacier</t>
  </si>
  <si>
    <t>33-99970-86381</t>
  </si>
  <si>
    <t>Estrela Wash Towel in Haze</t>
  </si>
  <si>
    <t>33-56222-06341</t>
  </si>
  <si>
    <t>Estrela Wash Towel in Mediterranean</t>
  </si>
  <si>
    <t>33-46253-60903</t>
  </si>
  <si>
    <t>Estrela Wash Towel in Shadow</t>
  </si>
  <si>
    <t>33-51411-38107</t>
  </si>
  <si>
    <t>Estrela Wash Towel in Wheat</t>
  </si>
  <si>
    <t>33-64370-45433</t>
  </si>
  <si>
    <t>Estrela Wash Towel in Wintermint</t>
  </si>
  <si>
    <t>19-15617-37038</t>
  </si>
  <si>
    <t>COMMERCIAL ONLY Wallingford Extra Large Tray in Brass</t>
  </si>
  <si>
    <t>ZETR08</t>
  </si>
  <si>
    <t>SP</t>
  </si>
  <si>
    <t>19-64587-78764</t>
  </si>
  <si>
    <t>Travel Soap Set in Cottonseed</t>
  </si>
  <si>
    <t>CSHS04</t>
  </si>
  <si>
    <t>11-65663-94030</t>
  </si>
  <si>
    <t>Manchester Undermount Oval Vitreous China Lavatory Sink Single Glazed 17 1/4" x 14 1/2" x 8" in Bright White</t>
  </si>
  <si>
    <t>MRLVHU</t>
  </si>
  <si>
    <t>19-73835-50289</t>
  </si>
  <si>
    <t>Shower Gel in Lemonwood</t>
  </si>
  <si>
    <t>LWSG01</t>
  </si>
  <si>
    <t>19-86000-97853</t>
  </si>
  <si>
    <t>Hand Lotion in Cottonseed</t>
  </si>
  <si>
    <t>CSHC01</t>
  </si>
  <si>
    <t>33-84585-00288</t>
  </si>
  <si>
    <t>Dobby Stripe Rug 2' x 3' in Gray / White</t>
  </si>
  <si>
    <t>DBRU10</t>
  </si>
  <si>
    <t>19-85135-41739</t>
  </si>
  <si>
    <t>Travel Soap Set in Lemonwood</t>
  </si>
  <si>
    <t>LWHS04</t>
  </si>
  <si>
    <t>33-26376-16538</t>
  </si>
  <si>
    <t>Dobby Wide Stripe Rug 2' x 3' in Gray / Taupe</t>
  </si>
  <si>
    <t>DBRU06</t>
  </si>
  <si>
    <t>33-13195-62503</t>
  </si>
  <si>
    <t>Aquidneck Striped Cotton Bath Rug 29 x 55 in White/Gray</t>
  </si>
  <si>
    <t>AKRU02</t>
  </si>
  <si>
    <t>33-79506-60803</t>
  </si>
  <si>
    <t>Dobby Stripe Rug 2 1/2' x 6' in Gray / White</t>
  </si>
  <si>
    <t>DBRU09</t>
  </si>
  <si>
    <t>33-12859-95708</t>
  </si>
  <si>
    <t>Aquidneck Colorblock Linen and Cotton Bath Rug 21 x 39 in Cream / Natural</t>
  </si>
  <si>
    <t>AKRU03</t>
  </si>
  <si>
    <t>19-43173-72543</t>
  </si>
  <si>
    <t>Shower Gel in Cottonseed</t>
  </si>
  <si>
    <t>CSSG01</t>
  </si>
  <si>
    <t>33-21294-87408</t>
  </si>
  <si>
    <t>Aquidneck Colorblock Cotton Bath Rug 29 x 55 in Cream / Natural</t>
  </si>
  <si>
    <t>AKRU04</t>
  </si>
  <si>
    <t>19-59466-60871</t>
  </si>
  <si>
    <t>Bath Salts in Cottonseed</t>
  </si>
  <si>
    <t>CSSL01</t>
  </si>
  <si>
    <t>33-06819-45773</t>
  </si>
  <si>
    <t>Aquidneck Colorblock Cotton Bath Rug 29 x 55 in White/Gray</t>
  </si>
  <si>
    <t>33-68174-21158</t>
  </si>
  <si>
    <t>Dobby Herringbone Rug 3' x 5' in Gray / Taupe</t>
  </si>
  <si>
    <t>DBRU03</t>
  </si>
  <si>
    <t>19-69710-36472</t>
  </si>
  <si>
    <t>Round Bar Soap in Lemonwood</t>
  </si>
  <si>
    <t>LWHS02</t>
  </si>
  <si>
    <t>33-84545-28404</t>
  </si>
  <si>
    <t>Dobby Stripe Rug 3' x 5' in Gray / White</t>
  </si>
  <si>
    <t>DBRU11</t>
  </si>
  <si>
    <t>19-84692-95291</t>
  </si>
  <si>
    <t>Waterworks Personal Care Toothbrush</t>
  </si>
  <si>
    <t>WPTO03</t>
  </si>
  <si>
    <t>19-39818-89292</t>
  </si>
  <si>
    <t>Body Scrub in Lemonwood</t>
  </si>
  <si>
    <t>LWRB01</t>
  </si>
  <si>
    <t>19-99152-22446</t>
  </si>
  <si>
    <t>Round Bar Soap in Cottonseed</t>
  </si>
  <si>
    <t>CSHS02</t>
  </si>
  <si>
    <t>33-88933-00725</t>
  </si>
  <si>
    <t>Dobby Wide Stripe Rug 3' x 5' in Gray / Taupe</t>
  </si>
  <si>
    <t>DBRU07</t>
  </si>
  <si>
    <t>33-55064-47858</t>
  </si>
  <si>
    <t>Aquidneck Striped Linen and Cotton Bath Rug 21 x 39 in Cream / Natural</t>
  </si>
  <si>
    <t>AKRU01</t>
  </si>
  <si>
    <t>11-17138-63670</t>
  </si>
  <si>
    <t>Normandy Drop In or Undermount Octagonal Hammered Copper Lavatory Sink 16 3/4" x 16 3/4" x 8 11/16" with Bevel Rim in Nickel</t>
  </si>
  <si>
    <t>NOLV19</t>
  </si>
  <si>
    <t>19-47156-27878</t>
  </si>
  <si>
    <t>Body Scrub in Cottonseed</t>
  </si>
  <si>
    <t>CSRB01</t>
  </si>
  <si>
    <t>19-16516-94482</t>
  </si>
  <si>
    <t>Square Soap in Lemonwood</t>
  </si>
  <si>
    <t>LWHS03</t>
  </si>
  <si>
    <t>33-35770-28693</t>
  </si>
  <si>
    <t>Dobby Wide Stripe Rug 4' x 6' in Gray / Taupe</t>
  </si>
  <si>
    <t>DBRU08</t>
  </si>
  <si>
    <t>33-62199-18435</t>
  </si>
  <si>
    <t>Dobby Stripe Rug 4' x 6' in Gray / White</t>
  </si>
  <si>
    <t>DBRU12</t>
  </si>
  <si>
    <t>33-68655-80319</t>
  </si>
  <si>
    <t>Aquidneck Striped Cotton Bath Rug 29 x 55 in Cream / Natural</t>
  </si>
  <si>
    <t>19-03422-36143</t>
  </si>
  <si>
    <t>Square Soap in Cottonseed</t>
  </si>
  <si>
    <t>CSHS03</t>
  </si>
  <si>
    <t>33-39987-11717</t>
  </si>
  <si>
    <t>Dobby Herringbone Rug 4' x 6' in Gray / Taupe</t>
  </si>
  <si>
    <t>DBRU04</t>
  </si>
  <si>
    <t>Estrella</t>
  </si>
  <si>
    <t>Zebra</t>
  </si>
  <si>
    <t>Cottonseed</t>
  </si>
  <si>
    <t>Manchester</t>
  </si>
  <si>
    <t>Lemonwood</t>
  </si>
  <si>
    <t>Dobby</t>
  </si>
  <si>
    <t>Aquidneck</t>
  </si>
  <si>
    <t>Normandy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</si>
</sst>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9" fontId="3" fillId="0" borderId="1" xfId="2" applyFont="1" applyBorder="1" applyAlignment="1">
      <alignment horizontal="center"/>
    </xf>
    <xf numFmtId="164" fontId="3" fillId="0" borderId="1" xfId="0" applyNumberFormat="1" applyFont="1" applyBorder="1"/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4" borderId="1" xfId="0" applyNumberFormat="1" applyFill="1" applyBorder="1"/>
    <xf numFmtId="0" fontId="0" fillId="4" borderId="1" xfId="0" applyFont="1" applyFill="1" applyBorder="1" applyAlignment="1">
      <alignment horizontal="center"/>
    </xf>
    <xf numFmtId="9" fontId="0" fillId="4" borderId="1" xfId="2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164" fontId="0" fillId="4" borderId="1" xfId="3" applyNumberFormat="1" applyFont="1" applyFill="1" applyBorder="1" applyAlignment="1">
      <alignment horizontal="right"/>
    </xf>
    <xf numFmtId="164" fontId="0" fillId="4" borderId="1" xfId="3" applyNumberFormat="1" applyFont="1" applyFill="1" applyBorder="1"/>
    <xf numFmtId="164" fontId="0" fillId="0" borderId="1" xfId="0" applyNumberFormat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tabSelected="1" workbookViewId="0">
      <selection activeCell="F5" sqref="F5"/>
    </sheetView>
  </sheetViews>
  <sheetFormatPr defaultColWidth="9.109375" defaultRowHeight="13.8" x14ac:dyDescent="0.3"/>
  <cols>
    <col min="1" max="1" width="14.33203125" style="11" bestFit="1" customWidth="1"/>
    <col min="2" max="2" width="64.109375" style="11" customWidth="1"/>
    <col min="3" max="3" width="10.5546875" style="11" bestFit="1" customWidth="1"/>
    <col min="4" max="4" width="8.6640625" style="11" bestFit="1" customWidth="1"/>
    <col min="5" max="5" width="9.33203125" style="11" bestFit="1" customWidth="1"/>
    <col min="6" max="6" width="14.6640625" style="11" bestFit="1" customWidth="1"/>
    <col min="7" max="7" width="6.109375" style="11" customWidth="1"/>
    <col min="8" max="8" width="4.6640625" style="11" bestFit="1" customWidth="1"/>
    <col min="9" max="9" width="9.109375" style="11" customWidth="1"/>
    <col min="10" max="10" width="8.88671875" style="11" bestFit="1" customWidth="1"/>
    <col min="11" max="11" width="10.88671875" style="11" customWidth="1"/>
    <col min="12" max="12" width="12.6640625" style="11" customWidth="1"/>
    <col min="13" max="13" width="12.88671875" style="11" customWidth="1"/>
    <col min="14" max="14" width="13.44140625" style="11" bestFit="1" customWidth="1"/>
    <col min="15" max="16384" width="9.109375" style="11"/>
  </cols>
  <sheetData>
    <row r="1" spans="1:14" ht="41.4" x14ac:dyDescent="0.3">
      <c r="A1" s="1" t="s">
        <v>836</v>
      </c>
      <c r="B1" s="1" t="s">
        <v>837</v>
      </c>
      <c r="C1" s="1" t="s">
        <v>838</v>
      </c>
      <c r="D1" s="1" t="s">
        <v>839</v>
      </c>
      <c r="E1" s="1" t="s">
        <v>840</v>
      </c>
      <c r="F1" s="1" t="s">
        <v>841</v>
      </c>
      <c r="G1" s="1" t="s">
        <v>842</v>
      </c>
      <c r="H1" s="1" t="s">
        <v>843</v>
      </c>
      <c r="I1" s="2" t="s">
        <v>0</v>
      </c>
      <c r="J1" s="2" t="s">
        <v>1</v>
      </c>
      <c r="K1" s="3" t="s">
        <v>2</v>
      </c>
      <c r="L1" s="3" t="s">
        <v>3</v>
      </c>
      <c r="M1" s="3" t="s">
        <v>4</v>
      </c>
      <c r="N1" s="4" t="s">
        <v>5</v>
      </c>
    </row>
    <row r="2" spans="1:14" x14ac:dyDescent="0.3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6" t="s">
        <v>12</v>
      </c>
      <c r="H2" s="6" t="s">
        <v>13</v>
      </c>
      <c r="I2" s="7">
        <v>229</v>
      </c>
      <c r="J2" s="7">
        <v>171.75</v>
      </c>
      <c r="K2" s="8">
        <v>57</v>
      </c>
      <c r="L2" s="9">
        <v>0.8253275109170306</v>
      </c>
      <c r="M2" s="9">
        <v>0.76710334788937407</v>
      </c>
      <c r="N2" s="10">
        <v>40</v>
      </c>
    </row>
    <row r="3" spans="1:14" x14ac:dyDescent="0.3">
      <c r="A3" s="5" t="s">
        <v>14</v>
      </c>
      <c r="B3" s="5" t="s">
        <v>15</v>
      </c>
      <c r="C3" s="5" t="s">
        <v>8</v>
      </c>
      <c r="D3" s="5" t="s">
        <v>9</v>
      </c>
      <c r="E3" s="5" t="s">
        <v>10</v>
      </c>
      <c r="F3" s="5" t="s">
        <v>11</v>
      </c>
      <c r="G3" s="6" t="s">
        <v>16</v>
      </c>
      <c r="H3" s="6" t="s">
        <v>13</v>
      </c>
      <c r="I3" s="7">
        <v>212</v>
      </c>
      <c r="J3" s="7">
        <v>159</v>
      </c>
      <c r="K3" s="8">
        <v>57.81818181818182</v>
      </c>
      <c r="L3" s="9">
        <v>0.81132075471698117</v>
      </c>
      <c r="M3" s="9">
        <v>0.74842767295597479</v>
      </c>
      <c r="N3" s="10">
        <v>40</v>
      </c>
    </row>
    <row r="4" spans="1:14" x14ac:dyDescent="0.3">
      <c r="A4" s="5" t="s">
        <v>17</v>
      </c>
      <c r="B4" s="5" t="s">
        <v>18</v>
      </c>
      <c r="C4" s="5" t="s">
        <v>8</v>
      </c>
      <c r="D4" s="5" t="s">
        <v>9</v>
      </c>
      <c r="E4" s="5" t="s">
        <v>19</v>
      </c>
      <c r="F4" s="5" t="s">
        <v>11</v>
      </c>
      <c r="G4" s="6" t="s">
        <v>16</v>
      </c>
      <c r="H4" s="6" t="s">
        <v>13</v>
      </c>
      <c r="I4" s="7">
        <v>255</v>
      </c>
      <c r="J4" s="7">
        <v>191.25</v>
      </c>
      <c r="K4" s="8">
        <v>27.18181818181818</v>
      </c>
      <c r="L4" s="9">
        <v>0.82352941176470584</v>
      </c>
      <c r="M4" s="9">
        <v>0.76470588235294112</v>
      </c>
      <c r="N4" s="10">
        <v>45</v>
      </c>
    </row>
    <row r="5" spans="1:14" x14ac:dyDescent="0.3">
      <c r="A5" s="5" t="s">
        <v>20</v>
      </c>
      <c r="B5" s="5" t="s">
        <v>21</v>
      </c>
      <c r="C5" s="5" t="s">
        <v>8</v>
      </c>
      <c r="D5" s="5" t="s">
        <v>9</v>
      </c>
      <c r="E5" s="5" t="s">
        <v>19</v>
      </c>
      <c r="F5" s="5" t="s">
        <v>11</v>
      </c>
      <c r="G5" s="6" t="s">
        <v>12</v>
      </c>
      <c r="H5" s="6" t="s">
        <v>13</v>
      </c>
      <c r="I5" s="7">
        <v>276</v>
      </c>
      <c r="J5" s="7">
        <v>207</v>
      </c>
      <c r="K5" s="8">
        <v>77</v>
      </c>
      <c r="L5" s="9">
        <v>0.83695652173913049</v>
      </c>
      <c r="M5" s="9">
        <v>0.78260869565217395</v>
      </c>
      <c r="N5" s="10">
        <v>45</v>
      </c>
    </row>
    <row r="6" spans="1:14" x14ac:dyDescent="0.3">
      <c r="A6" s="5" t="s">
        <v>22</v>
      </c>
      <c r="B6" s="5" t="s">
        <v>23</v>
      </c>
      <c r="C6" s="5" t="s">
        <v>8</v>
      </c>
      <c r="D6" s="5" t="s">
        <v>9</v>
      </c>
      <c r="E6" s="5" t="s">
        <v>19</v>
      </c>
      <c r="F6" s="5" t="s">
        <v>11</v>
      </c>
      <c r="G6" s="6" t="s">
        <v>24</v>
      </c>
      <c r="H6" s="6" t="s">
        <v>13</v>
      </c>
      <c r="I6" s="7">
        <v>221</v>
      </c>
      <c r="J6" s="7">
        <v>165.75</v>
      </c>
      <c r="K6" s="8">
        <v>32.36363636363636</v>
      </c>
      <c r="L6" s="9">
        <v>0.7963800904977375</v>
      </c>
      <c r="M6" s="9">
        <v>0.72850678733031671</v>
      </c>
      <c r="N6" s="10">
        <v>45</v>
      </c>
    </row>
    <row r="7" spans="1:14" x14ac:dyDescent="0.3">
      <c r="A7" s="5" t="s">
        <v>25</v>
      </c>
      <c r="B7" s="5" t="s">
        <v>26</v>
      </c>
      <c r="C7" s="5" t="s">
        <v>8</v>
      </c>
      <c r="D7" s="5" t="s">
        <v>9</v>
      </c>
      <c r="E7" s="5" t="s">
        <v>19</v>
      </c>
      <c r="F7" s="5" t="s">
        <v>11</v>
      </c>
      <c r="G7" s="6" t="s">
        <v>24</v>
      </c>
      <c r="H7" s="6" t="s">
        <v>13</v>
      </c>
      <c r="I7" s="7">
        <v>221</v>
      </c>
      <c r="J7" s="7">
        <v>165.75</v>
      </c>
      <c r="K7" s="8">
        <v>52.18181818181818</v>
      </c>
      <c r="L7" s="9">
        <v>0.7963800904977375</v>
      </c>
      <c r="M7" s="9">
        <v>0.72850678733031671</v>
      </c>
      <c r="N7" s="10">
        <v>45</v>
      </c>
    </row>
    <row r="8" spans="1:14" x14ac:dyDescent="0.3">
      <c r="A8" s="5" t="s">
        <v>27</v>
      </c>
      <c r="B8" s="5" t="s">
        <v>28</v>
      </c>
      <c r="C8" s="5" t="s">
        <v>8</v>
      </c>
      <c r="D8" s="5" t="s">
        <v>9</v>
      </c>
      <c r="E8" s="5" t="s">
        <v>29</v>
      </c>
      <c r="F8" s="5" t="s">
        <v>11</v>
      </c>
      <c r="G8" s="6" t="s">
        <v>24</v>
      </c>
      <c r="H8" s="6" t="s">
        <v>13</v>
      </c>
      <c r="I8" s="7">
        <v>284</v>
      </c>
      <c r="J8" s="7">
        <v>213</v>
      </c>
      <c r="K8" s="8">
        <v>28.545454545454547</v>
      </c>
      <c r="L8" s="9">
        <v>0.7359154929577465</v>
      </c>
      <c r="M8" s="9">
        <v>0.647887323943662</v>
      </c>
      <c r="N8" s="10">
        <v>75</v>
      </c>
    </row>
    <row r="9" spans="1:14" x14ac:dyDescent="0.3">
      <c r="A9" s="5" t="s">
        <v>30</v>
      </c>
      <c r="B9" s="5" t="s">
        <v>31</v>
      </c>
      <c r="C9" s="5" t="s">
        <v>8</v>
      </c>
      <c r="D9" s="5" t="s">
        <v>9</v>
      </c>
      <c r="E9" s="5" t="s">
        <v>29</v>
      </c>
      <c r="F9" s="5" t="s">
        <v>11</v>
      </c>
      <c r="G9" s="6" t="s">
        <v>16</v>
      </c>
      <c r="H9" s="6" t="s">
        <v>13</v>
      </c>
      <c r="I9" s="7">
        <v>327</v>
      </c>
      <c r="J9" s="7">
        <v>245.25</v>
      </c>
      <c r="K9" s="8">
        <v>42.81818181818182</v>
      </c>
      <c r="L9" s="9">
        <v>0.77064220183486243</v>
      </c>
      <c r="M9" s="9">
        <v>0.6941896024464832</v>
      </c>
      <c r="N9" s="10">
        <v>75</v>
      </c>
    </row>
    <row r="10" spans="1:14" x14ac:dyDescent="0.3">
      <c r="A10" s="5" t="s">
        <v>32</v>
      </c>
      <c r="B10" s="5" t="s">
        <v>33</v>
      </c>
      <c r="C10" s="5" t="s">
        <v>8</v>
      </c>
      <c r="D10" s="5" t="s">
        <v>9</v>
      </c>
      <c r="E10" s="5" t="s">
        <v>34</v>
      </c>
      <c r="F10" s="5" t="s">
        <v>11</v>
      </c>
      <c r="G10" s="6" t="s">
        <v>12</v>
      </c>
      <c r="H10" s="6" t="s">
        <v>13</v>
      </c>
      <c r="I10" s="7">
        <v>630</v>
      </c>
      <c r="J10" s="7">
        <v>472.5</v>
      </c>
      <c r="K10" s="8">
        <v>34.454545454545453</v>
      </c>
      <c r="L10" s="9">
        <v>0.88095238095238093</v>
      </c>
      <c r="M10" s="9">
        <v>0.84126984126984128</v>
      </c>
      <c r="N10" s="10">
        <v>75</v>
      </c>
    </row>
    <row r="11" spans="1:14" x14ac:dyDescent="0.3">
      <c r="A11" s="5" t="s">
        <v>35</v>
      </c>
      <c r="B11" s="5" t="s">
        <v>36</v>
      </c>
      <c r="C11" s="5" t="s">
        <v>37</v>
      </c>
      <c r="D11" s="5" t="s">
        <v>9</v>
      </c>
      <c r="E11" s="5" t="s">
        <v>38</v>
      </c>
      <c r="F11" s="5" t="s">
        <v>11</v>
      </c>
      <c r="G11" s="6" t="s">
        <v>16</v>
      </c>
      <c r="H11" s="6" t="s">
        <v>13</v>
      </c>
      <c r="I11" s="7">
        <v>120</v>
      </c>
      <c r="J11" s="7">
        <v>90</v>
      </c>
      <c r="K11" s="8">
        <v>86.545454545454547</v>
      </c>
      <c r="L11" s="9">
        <v>0.66666666666666663</v>
      </c>
      <c r="M11" s="9">
        <v>0.55555555555555558</v>
      </c>
      <c r="N11" s="10">
        <v>40</v>
      </c>
    </row>
    <row r="12" spans="1:14" x14ac:dyDescent="0.3">
      <c r="A12" s="5" t="s">
        <v>39</v>
      </c>
      <c r="B12" s="5" t="s">
        <v>40</v>
      </c>
      <c r="C12" s="5" t="s">
        <v>37</v>
      </c>
      <c r="D12" s="5" t="s">
        <v>9</v>
      </c>
      <c r="E12" s="5" t="s">
        <v>41</v>
      </c>
      <c r="F12" s="5" t="s">
        <v>11</v>
      </c>
      <c r="G12" s="6" t="s">
        <v>24</v>
      </c>
      <c r="H12" s="6" t="s">
        <v>13</v>
      </c>
      <c r="I12" s="7">
        <v>138</v>
      </c>
      <c r="J12" s="7">
        <v>103.5</v>
      </c>
      <c r="K12" s="8">
        <v>50.727272727272734</v>
      </c>
      <c r="L12" s="9">
        <v>0.6376811594202898</v>
      </c>
      <c r="M12" s="9">
        <v>0.51690821256038644</v>
      </c>
      <c r="N12" s="10">
        <v>50</v>
      </c>
    </row>
    <row r="13" spans="1:14" x14ac:dyDescent="0.3">
      <c r="A13" s="5" t="s">
        <v>42</v>
      </c>
      <c r="B13" s="5" t="s">
        <v>43</v>
      </c>
      <c r="C13" s="5" t="s">
        <v>37</v>
      </c>
      <c r="D13" s="5" t="s">
        <v>9</v>
      </c>
      <c r="E13" s="5" t="s">
        <v>44</v>
      </c>
      <c r="F13" s="5" t="s">
        <v>11</v>
      </c>
      <c r="G13" s="6" t="s">
        <v>16</v>
      </c>
      <c r="H13" s="6" t="s">
        <v>13</v>
      </c>
      <c r="I13" s="7">
        <v>181</v>
      </c>
      <c r="J13" s="7">
        <v>135.75</v>
      </c>
      <c r="K13" s="8">
        <v>65</v>
      </c>
      <c r="L13" s="9">
        <v>0.66850828729281764</v>
      </c>
      <c r="M13" s="9">
        <v>0.55801104972375692</v>
      </c>
      <c r="N13" s="10">
        <v>60</v>
      </c>
    </row>
    <row r="14" spans="1:14" x14ac:dyDescent="0.3">
      <c r="A14" s="5" t="s">
        <v>45</v>
      </c>
      <c r="B14" s="5" t="s">
        <v>46</v>
      </c>
      <c r="C14" s="5" t="s">
        <v>47</v>
      </c>
      <c r="D14" s="5" t="s">
        <v>9</v>
      </c>
      <c r="E14" s="5" t="s">
        <v>48</v>
      </c>
      <c r="F14" s="5" t="s">
        <v>11</v>
      </c>
      <c r="G14" s="6" t="s">
        <v>16</v>
      </c>
      <c r="H14" s="6" t="s">
        <v>13</v>
      </c>
      <c r="I14" s="7">
        <v>328</v>
      </c>
      <c r="J14" s="7">
        <v>246</v>
      </c>
      <c r="K14" s="8">
        <v>100.63636363636364</v>
      </c>
      <c r="L14" s="9">
        <v>0.77134146341463417</v>
      </c>
      <c r="M14" s="9">
        <v>0.69512195121951215</v>
      </c>
      <c r="N14" s="10">
        <v>75</v>
      </c>
    </row>
    <row r="15" spans="1:14" x14ac:dyDescent="0.3">
      <c r="A15" s="5" t="s">
        <v>49</v>
      </c>
      <c r="B15" s="5" t="s">
        <v>50</v>
      </c>
      <c r="C15" s="5" t="s">
        <v>51</v>
      </c>
      <c r="D15" s="5" t="s">
        <v>9</v>
      </c>
      <c r="E15" s="5" t="s">
        <v>52</v>
      </c>
      <c r="F15" s="5" t="s">
        <v>11</v>
      </c>
      <c r="G15" s="6" t="s">
        <v>53</v>
      </c>
      <c r="H15" s="6" t="s">
        <v>13</v>
      </c>
      <c r="I15" s="7">
        <v>272</v>
      </c>
      <c r="J15" s="7">
        <v>204</v>
      </c>
      <c r="K15" s="8">
        <v>160</v>
      </c>
      <c r="L15" s="9">
        <v>0.8529411764705882</v>
      </c>
      <c r="M15" s="9">
        <v>0.80392156862745101</v>
      </c>
      <c r="N15" s="10">
        <v>40</v>
      </c>
    </row>
    <row r="16" spans="1:14" x14ac:dyDescent="0.3">
      <c r="A16" s="5" t="s">
        <v>54</v>
      </c>
      <c r="B16" s="5" t="s">
        <v>55</v>
      </c>
      <c r="C16" s="5" t="s">
        <v>51</v>
      </c>
      <c r="D16" s="5" t="s">
        <v>9</v>
      </c>
      <c r="E16" s="5" t="s">
        <v>52</v>
      </c>
      <c r="F16" s="5" t="s">
        <v>11</v>
      </c>
      <c r="G16" s="6" t="s">
        <v>24</v>
      </c>
      <c r="H16" s="6" t="s">
        <v>13</v>
      </c>
      <c r="I16" s="7">
        <v>247</v>
      </c>
      <c r="J16" s="7">
        <v>185.25</v>
      </c>
      <c r="K16" s="8">
        <v>139.09090909090909</v>
      </c>
      <c r="L16" s="9">
        <v>0.83805668016194335</v>
      </c>
      <c r="M16" s="9">
        <v>0.78407557354925772</v>
      </c>
      <c r="N16" s="10">
        <v>40</v>
      </c>
    </row>
    <row r="17" spans="1:14" x14ac:dyDescent="0.3">
      <c r="A17" s="5" t="s">
        <v>56</v>
      </c>
      <c r="B17" s="5" t="s">
        <v>57</v>
      </c>
      <c r="C17" s="5" t="s">
        <v>58</v>
      </c>
      <c r="D17" s="5" t="s">
        <v>9</v>
      </c>
      <c r="E17" s="5" t="s">
        <v>59</v>
      </c>
      <c r="F17" s="5" t="s">
        <v>60</v>
      </c>
      <c r="G17" s="6" t="s">
        <v>61</v>
      </c>
      <c r="H17" s="6" t="s">
        <v>13</v>
      </c>
      <c r="I17" s="7">
        <v>159</v>
      </c>
      <c r="J17" s="7">
        <v>119.25</v>
      </c>
      <c r="K17" s="8">
        <v>38</v>
      </c>
      <c r="L17" s="9">
        <v>0.84276729559748431</v>
      </c>
      <c r="M17" s="9">
        <v>0.79035639412997905</v>
      </c>
      <c r="N17" s="10">
        <v>25</v>
      </c>
    </row>
    <row r="18" spans="1:14" x14ac:dyDescent="0.3">
      <c r="A18" s="5" t="s">
        <v>62</v>
      </c>
      <c r="B18" s="5" t="s">
        <v>63</v>
      </c>
      <c r="C18" s="5" t="s">
        <v>58</v>
      </c>
      <c r="D18" s="5" t="s">
        <v>9</v>
      </c>
      <c r="E18" s="5" t="s">
        <v>59</v>
      </c>
      <c r="F18" s="5" t="s">
        <v>60</v>
      </c>
      <c r="G18" s="6" t="s">
        <v>16</v>
      </c>
      <c r="H18" s="6" t="s">
        <v>13</v>
      </c>
      <c r="I18" s="7">
        <v>155</v>
      </c>
      <c r="J18" s="7">
        <v>116.25</v>
      </c>
      <c r="K18" s="8">
        <v>57</v>
      </c>
      <c r="L18" s="9">
        <v>0.83870967741935487</v>
      </c>
      <c r="M18" s="9">
        <v>0.78494623655913975</v>
      </c>
      <c r="N18" s="10">
        <v>25</v>
      </c>
    </row>
    <row r="19" spans="1:14" x14ac:dyDescent="0.3">
      <c r="A19" s="5" t="s">
        <v>64</v>
      </c>
      <c r="B19" s="5" t="s">
        <v>65</v>
      </c>
      <c r="C19" s="5" t="s">
        <v>66</v>
      </c>
      <c r="D19" s="5" t="s">
        <v>9</v>
      </c>
      <c r="E19" s="5" t="s">
        <v>67</v>
      </c>
      <c r="F19" s="5" t="s">
        <v>60</v>
      </c>
      <c r="G19" s="6" t="s">
        <v>16</v>
      </c>
      <c r="H19" s="6" t="s">
        <v>13</v>
      </c>
      <c r="I19" s="7">
        <v>185</v>
      </c>
      <c r="J19" s="7">
        <v>138.75</v>
      </c>
      <c r="K19" s="8">
        <v>112</v>
      </c>
      <c r="L19" s="9">
        <v>0.78378378378378377</v>
      </c>
      <c r="M19" s="9">
        <v>0.71171171171171166</v>
      </c>
      <c r="N19" s="10">
        <v>40</v>
      </c>
    </row>
    <row r="20" spans="1:14" x14ac:dyDescent="0.3">
      <c r="A20" s="5" t="s">
        <v>68</v>
      </c>
      <c r="B20" s="5" t="s">
        <v>69</v>
      </c>
      <c r="C20" s="5" t="s">
        <v>66</v>
      </c>
      <c r="D20" s="5" t="s">
        <v>9</v>
      </c>
      <c r="E20" s="5" t="s">
        <v>70</v>
      </c>
      <c r="F20" s="5" t="s">
        <v>60</v>
      </c>
      <c r="G20" s="6" t="s">
        <v>16</v>
      </c>
      <c r="H20" s="6" t="s">
        <v>13</v>
      </c>
      <c r="I20" s="7">
        <v>196</v>
      </c>
      <c r="J20" s="7">
        <v>147</v>
      </c>
      <c r="K20" s="8">
        <v>151.45454545454544</v>
      </c>
      <c r="L20" s="9">
        <v>0.79591836734693877</v>
      </c>
      <c r="M20" s="9">
        <v>0.72789115646258506</v>
      </c>
      <c r="N20" s="10">
        <v>40</v>
      </c>
    </row>
    <row r="21" spans="1:14" x14ac:dyDescent="0.3">
      <c r="A21" s="5" t="s">
        <v>71</v>
      </c>
      <c r="B21" s="5" t="s">
        <v>72</v>
      </c>
      <c r="C21" s="5" t="s">
        <v>73</v>
      </c>
      <c r="D21" s="5" t="s">
        <v>9</v>
      </c>
      <c r="E21" s="5" t="s">
        <v>74</v>
      </c>
      <c r="F21" s="5" t="s">
        <v>11</v>
      </c>
      <c r="G21" s="6" t="s">
        <v>16</v>
      </c>
      <c r="H21" s="6" t="s">
        <v>13</v>
      </c>
      <c r="I21" s="7">
        <v>101</v>
      </c>
      <c r="J21" s="7">
        <v>75.75</v>
      </c>
      <c r="K21" s="8">
        <v>166.09090909090909</v>
      </c>
      <c r="L21" s="9">
        <v>0.75247524752475248</v>
      </c>
      <c r="M21" s="9">
        <v>0.66996699669966997</v>
      </c>
      <c r="N21" s="10">
        <v>25</v>
      </c>
    </row>
    <row r="22" spans="1:14" x14ac:dyDescent="0.3">
      <c r="A22" s="5" t="s">
        <v>75</v>
      </c>
      <c r="B22" s="5" t="s">
        <v>76</v>
      </c>
      <c r="C22" s="5" t="s">
        <v>73</v>
      </c>
      <c r="D22" s="5" t="s">
        <v>9</v>
      </c>
      <c r="E22" s="5" t="s">
        <v>77</v>
      </c>
      <c r="F22" s="5" t="s">
        <v>11</v>
      </c>
      <c r="G22" s="6" t="s">
        <v>24</v>
      </c>
      <c r="H22" s="6" t="s">
        <v>13</v>
      </c>
      <c r="I22" s="7">
        <v>135</v>
      </c>
      <c r="J22" s="7">
        <v>101.25</v>
      </c>
      <c r="K22" s="8">
        <v>146.81818181818181</v>
      </c>
      <c r="L22" s="9">
        <v>0.77777777777777779</v>
      </c>
      <c r="M22" s="9">
        <v>0.70370370370370372</v>
      </c>
      <c r="N22" s="10">
        <v>30</v>
      </c>
    </row>
    <row r="23" spans="1:14" x14ac:dyDescent="0.3">
      <c r="A23" s="5" t="s">
        <v>78</v>
      </c>
      <c r="B23" s="5" t="s">
        <v>79</v>
      </c>
      <c r="C23" s="5" t="s">
        <v>73</v>
      </c>
      <c r="D23" s="5" t="s">
        <v>9</v>
      </c>
      <c r="E23" s="5" t="s">
        <v>80</v>
      </c>
      <c r="F23" s="5" t="s">
        <v>11</v>
      </c>
      <c r="G23" s="6" t="s">
        <v>16</v>
      </c>
      <c r="H23" s="6" t="s">
        <v>13</v>
      </c>
      <c r="I23" s="7">
        <v>202</v>
      </c>
      <c r="J23" s="7">
        <v>151.5</v>
      </c>
      <c r="K23" s="8">
        <v>64</v>
      </c>
      <c r="L23" s="9">
        <v>0.77722772277227725</v>
      </c>
      <c r="M23" s="9">
        <v>0.70297029702970293</v>
      </c>
      <c r="N23" s="10">
        <v>45</v>
      </c>
    </row>
    <row r="24" spans="1:14" x14ac:dyDescent="0.3">
      <c r="A24" s="5" t="s">
        <v>81</v>
      </c>
      <c r="B24" s="5" t="s">
        <v>82</v>
      </c>
      <c r="C24" s="5" t="s">
        <v>83</v>
      </c>
      <c r="D24" s="5" t="s">
        <v>9</v>
      </c>
      <c r="E24" s="5" t="s">
        <v>84</v>
      </c>
      <c r="F24" s="5" t="s">
        <v>60</v>
      </c>
      <c r="G24" s="6" t="s">
        <v>85</v>
      </c>
      <c r="H24" s="6" t="s">
        <v>13</v>
      </c>
      <c r="I24" s="7">
        <v>73</v>
      </c>
      <c r="J24" s="7">
        <v>54.75</v>
      </c>
      <c r="K24" s="8">
        <v>85.090909090909093</v>
      </c>
      <c r="L24" s="9">
        <v>0.79452054794520544</v>
      </c>
      <c r="M24" s="9">
        <v>0.72602739726027399</v>
      </c>
      <c r="N24" s="10">
        <v>15</v>
      </c>
    </row>
    <row r="25" spans="1:14" x14ac:dyDescent="0.3">
      <c r="A25" s="5" t="s">
        <v>86</v>
      </c>
      <c r="B25" s="5" t="s">
        <v>87</v>
      </c>
      <c r="C25" s="5" t="s">
        <v>83</v>
      </c>
      <c r="D25" s="5" t="s">
        <v>9</v>
      </c>
      <c r="E25" s="5" t="s">
        <v>84</v>
      </c>
      <c r="F25" s="5" t="s">
        <v>60</v>
      </c>
      <c r="G25" s="6" t="s">
        <v>24</v>
      </c>
      <c r="H25" s="6" t="s">
        <v>13</v>
      </c>
      <c r="I25" s="7">
        <v>58</v>
      </c>
      <c r="J25" s="7">
        <v>43.5</v>
      </c>
      <c r="K25" s="8">
        <v>34</v>
      </c>
      <c r="L25" s="9">
        <v>0.74137931034482762</v>
      </c>
      <c r="M25" s="9">
        <v>0.65517241379310343</v>
      </c>
      <c r="N25" s="10">
        <v>15</v>
      </c>
    </row>
    <row r="26" spans="1:14" x14ac:dyDescent="0.3">
      <c r="A26" s="5" t="s">
        <v>88</v>
      </c>
      <c r="B26" s="5" t="s">
        <v>89</v>
      </c>
      <c r="C26" s="5" t="s">
        <v>83</v>
      </c>
      <c r="D26" s="5" t="s">
        <v>9</v>
      </c>
      <c r="E26" s="5" t="s">
        <v>84</v>
      </c>
      <c r="F26" s="5" t="s">
        <v>60</v>
      </c>
      <c r="G26" s="6" t="s">
        <v>16</v>
      </c>
      <c r="H26" s="6" t="s">
        <v>13</v>
      </c>
      <c r="I26" s="7">
        <v>67</v>
      </c>
      <c r="J26" s="7">
        <v>50.25</v>
      </c>
      <c r="K26" s="8">
        <v>100</v>
      </c>
      <c r="L26" s="9">
        <v>0.77611940298507465</v>
      </c>
      <c r="M26" s="9">
        <v>0.70149253731343286</v>
      </c>
      <c r="N26" s="10">
        <v>15</v>
      </c>
    </row>
    <row r="27" spans="1:14" x14ac:dyDescent="0.3">
      <c r="A27" s="5" t="s">
        <v>90</v>
      </c>
      <c r="B27" s="5" t="s">
        <v>91</v>
      </c>
      <c r="C27" s="5" t="s">
        <v>83</v>
      </c>
      <c r="D27" s="5" t="s">
        <v>9</v>
      </c>
      <c r="E27" s="5" t="s">
        <v>92</v>
      </c>
      <c r="F27" s="5" t="s">
        <v>11</v>
      </c>
      <c r="G27" s="6" t="s">
        <v>24</v>
      </c>
      <c r="H27" s="6" t="s">
        <v>13</v>
      </c>
      <c r="I27" s="7">
        <v>132</v>
      </c>
      <c r="J27" s="7">
        <v>99</v>
      </c>
      <c r="K27" s="8">
        <v>37.454545454545453</v>
      </c>
      <c r="L27" s="9">
        <v>0.81060606060606055</v>
      </c>
      <c r="M27" s="9">
        <v>0.74747474747474751</v>
      </c>
      <c r="N27" s="10">
        <v>25</v>
      </c>
    </row>
    <row r="28" spans="1:14" x14ac:dyDescent="0.3">
      <c r="A28" s="5" t="s">
        <v>93</v>
      </c>
      <c r="B28" s="5" t="s">
        <v>94</v>
      </c>
      <c r="C28" s="5" t="s">
        <v>95</v>
      </c>
      <c r="D28" s="5" t="s">
        <v>9</v>
      </c>
      <c r="E28" s="5" t="s">
        <v>96</v>
      </c>
      <c r="F28" s="5" t="s">
        <v>11</v>
      </c>
      <c r="G28" s="6" t="s">
        <v>53</v>
      </c>
      <c r="H28" s="6" t="s">
        <v>13</v>
      </c>
      <c r="I28" s="7">
        <v>462</v>
      </c>
      <c r="J28" s="7">
        <v>346.5</v>
      </c>
      <c r="K28" s="8">
        <v>31</v>
      </c>
      <c r="L28" s="9">
        <v>0.83766233766233766</v>
      </c>
      <c r="M28" s="9">
        <v>0.78354978354978355</v>
      </c>
      <c r="N28" s="10">
        <v>75</v>
      </c>
    </row>
    <row r="29" spans="1:14" x14ac:dyDescent="0.3">
      <c r="A29" s="5" t="s">
        <v>97</v>
      </c>
      <c r="B29" s="5" t="s">
        <v>98</v>
      </c>
      <c r="C29" s="5" t="s">
        <v>99</v>
      </c>
      <c r="D29" s="5" t="s">
        <v>9</v>
      </c>
      <c r="E29" s="5" t="s">
        <v>100</v>
      </c>
      <c r="F29" s="5" t="s">
        <v>11</v>
      </c>
      <c r="G29" s="6" t="s">
        <v>24</v>
      </c>
      <c r="H29" s="6" t="s">
        <v>13</v>
      </c>
      <c r="I29" s="7">
        <v>315</v>
      </c>
      <c r="J29" s="7">
        <v>236.25</v>
      </c>
      <c r="K29" s="8">
        <v>49.81818181818182</v>
      </c>
      <c r="L29" s="9">
        <v>0.84126984126984128</v>
      </c>
      <c r="M29" s="9">
        <v>0.78835978835978837</v>
      </c>
      <c r="N29" s="10">
        <v>50</v>
      </c>
    </row>
    <row r="30" spans="1:14" x14ac:dyDescent="0.3">
      <c r="A30" s="5" t="s">
        <v>101</v>
      </c>
      <c r="B30" s="5" t="s">
        <v>102</v>
      </c>
      <c r="C30" s="5" t="s">
        <v>99</v>
      </c>
      <c r="D30" s="5" t="s">
        <v>9</v>
      </c>
      <c r="E30" s="5" t="s">
        <v>100</v>
      </c>
      <c r="F30" s="5" t="s">
        <v>11</v>
      </c>
      <c r="G30" s="6" t="s">
        <v>16</v>
      </c>
      <c r="H30" s="6" t="s">
        <v>13</v>
      </c>
      <c r="I30" s="7">
        <v>363</v>
      </c>
      <c r="J30" s="7">
        <v>272.25</v>
      </c>
      <c r="K30" s="8">
        <v>53.18181818181818</v>
      </c>
      <c r="L30" s="9">
        <v>0.86225895316804413</v>
      </c>
      <c r="M30" s="9">
        <v>0.81634527089072539</v>
      </c>
      <c r="N30" s="10">
        <v>50</v>
      </c>
    </row>
    <row r="31" spans="1:14" x14ac:dyDescent="0.3">
      <c r="A31" s="5" t="s">
        <v>103</v>
      </c>
      <c r="B31" s="5" t="s">
        <v>104</v>
      </c>
      <c r="C31" s="5" t="s">
        <v>99</v>
      </c>
      <c r="D31" s="5" t="s">
        <v>9</v>
      </c>
      <c r="E31" s="5" t="s">
        <v>105</v>
      </c>
      <c r="F31" s="5" t="s">
        <v>11</v>
      </c>
      <c r="G31" s="6" t="s">
        <v>24</v>
      </c>
      <c r="H31" s="6" t="s">
        <v>13</v>
      </c>
      <c r="I31" s="7">
        <v>399</v>
      </c>
      <c r="J31" s="7">
        <v>299.25</v>
      </c>
      <c r="K31" s="8">
        <v>53</v>
      </c>
      <c r="L31" s="9">
        <v>0.84962406015037595</v>
      </c>
      <c r="M31" s="9">
        <v>0.79949874686716793</v>
      </c>
      <c r="N31" s="10">
        <v>60</v>
      </c>
    </row>
    <row r="32" spans="1:14" x14ac:dyDescent="0.3">
      <c r="A32" s="5" t="s">
        <v>106</v>
      </c>
      <c r="B32" s="5" t="s">
        <v>107</v>
      </c>
      <c r="C32" s="5" t="s">
        <v>99</v>
      </c>
      <c r="D32" s="5" t="s">
        <v>9</v>
      </c>
      <c r="E32" s="5" t="s">
        <v>105</v>
      </c>
      <c r="F32" s="5" t="s">
        <v>11</v>
      </c>
      <c r="G32" s="6" t="s">
        <v>16</v>
      </c>
      <c r="H32" s="6" t="s">
        <v>13</v>
      </c>
      <c r="I32" s="7">
        <v>459</v>
      </c>
      <c r="J32" s="7">
        <v>344.25</v>
      </c>
      <c r="K32" s="8">
        <v>40</v>
      </c>
      <c r="L32" s="9">
        <v>0.86928104575163401</v>
      </c>
      <c r="M32" s="9">
        <v>0.82570806100217864</v>
      </c>
      <c r="N32" s="10">
        <v>60</v>
      </c>
    </row>
    <row r="33" spans="1:14" x14ac:dyDescent="0.3">
      <c r="A33" s="5" t="s">
        <v>108</v>
      </c>
      <c r="B33" s="5" t="s">
        <v>109</v>
      </c>
      <c r="C33" s="5" t="s">
        <v>99</v>
      </c>
      <c r="D33" s="5" t="s">
        <v>9</v>
      </c>
      <c r="E33" s="5" t="s">
        <v>110</v>
      </c>
      <c r="F33" s="5" t="s">
        <v>11</v>
      </c>
      <c r="G33" s="6" t="s">
        <v>24</v>
      </c>
      <c r="H33" s="6" t="s">
        <v>13</v>
      </c>
      <c r="I33" s="7">
        <v>129</v>
      </c>
      <c r="J33" s="7">
        <v>96.75</v>
      </c>
      <c r="K33" s="8">
        <v>36.81818181818182</v>
      </c>
      <c r="L33" s="9">
        <v>0.80620155038759689</v>
      </c>
      <c r="M33" s="9">
        <v>0.74160206718346255</v>
      </c>
      <c r="N33" s="10">
        <v>25</v>
      </c>
    </row>
    <row r="34" spans="1:14" x14ac:dyDescent="0.3">
      <c r="A34" s="5" t="s">
        <v>111</v>
      </c>
      <c r="B34" s="5" t="s">
        <v>112</v>
      </c>
      <c r="C34" s="5" t="s">
        <v>99</v>
      </c>
      <c r="D34" s="5" t="s">
        <v>9</v>
      </c>
      <c r="E34" s="5" t="s">
        <v>113</v>
      </c>
      <c r="F34" s="5" t="s">
        <v>11</v>
      </c>
      <c r="G34" s="6" t="s">
        <v>24</v>
      </c>
      <c r="H34" s="6" t="s">
        <v>13</v>
      </c>
      <c r="I34" s="7">
        <v>200</v>
      </c>
      <c r="J34" s="7">
        <v>150</v>
      </c>
      <c r="K34" s="8">
        <v>45</v>
      </c>
      <c r="L34" s="9">
        <v>0.82499999999999996</v>
      </c>
      <c r="M34" s="9">
        <v>0.76666666666666672</v>
      </c>
      <c r="N34" s="10">
        <v>35</v>
      </c>
    </row>
    <row r="35" spans="1:14" x14ac:dyDescent="0.3">
      <c r="A35" s="5" t="s">
        <v>114</v>
      </c>
      <c r="B35" s="5" t="s">
        <v>115</v>
      </c>
      <c r="C35" s="5" t="s">
        <v>99</v>
      </c>
      <c r="D35" s="5" t="s">
        <v>9</v>
      </c>
      <c r="E35" s="5" t="s">
        <v>113</v>
      </c>
      <c r="F35" s="5" t="s">
        <v>11</v>
      </c>
      <c r="G35" s="6" t="s">
        <v>61</v>
      </c>
      <c r="H35" s="6" t="s">
        <v>13</v>
      </c>
      <c r="I35" s="7">
        <v>236</v>
      </c>
      <c r="J35" s="7">
        <v>177</v>
      </c>
      <c r="K35" s="8">
        <v>43</v>
      </c>
      <c r="L35" s="9">
        <v>0.85169491525423724</v>
      </c>
      <c r="M35" s="9">
        <v>0.80225988700564976</v>
      </c>
      <c r="N35" s="10">
        <v>35</v>
      </c>
    </row>
    <row r="36" spans="1:14" x14ac:dyDescent="0.3">
      <c r="A36" s="5" t="s">
        <v>116</v>
      </c>
      <c r="B36" s="5" t="s">
        <v>117</v>
      </c>
      <c r="C36" s="5" t="s">
        <v>99</v>
      </c>
      <c r="D36" s="5" t="s">
        <v>9</v>
      </c>
      <c r="E36" s="5" t="s">
        <v>113</v>
      </c>
      <c r="F36" s="5" t="s">
        <v>11</v>
      </c>
      <c r="G36" s="6" t="s">
        <v>16</v>
      </c>
      <c r="H36" s="6" t="s">
        <v>13</v>
      </c>
      <c r="I36" s="7">
        <v>230</v>
      </c>
      <c r="J36" s="7">
        <v>172.5</v>
      </c>
      <c r="K36" s="8">
        <v>76.36363636363636</v>
      </c>
      <c r="L36" s="9">
        <v>0.84782608695652173</v>
      </c>
      <c r="M36" s="9">
        <v>0.79710144927536231</v>
      </c>
      <c r="N36" s="10">
        <v>35</v>
      </c>
    </row>
    <row r="37" spans="1:14" x14ac:dyDescent="0.3">
      <c r="A37" s="5" t="s">
        <v>118</v>
      </c>
      <c r="B37" s="5" t="s">
        <v>119</v>
      </c>
      <c r="C37" s="5" t="s">
        <v>120</v>
      </c>
      <c r="D37" s="5" t="s">
        <v>9</v>
      </c>
      <c r="E37" s="5" t="s">
        <v>121</v>
      </c>
      <c r="F37" s="5" t="s">
        <v>60</v>
      </c>
      <c r="G37" s="6" t="s">
        <v>16</v>
      </c>
      <c r="H37" s="6" t="s">
        <v>13</v>
      </c>
      <c r="I37" s="7">
        <v>131</v>
      </c>
      <c r="J37" s="7">
        <v>98.25</v>
      </c>
      <c r="K37" s="8">
        <v>48</v>
      </c>
      <c r="L37" s="9">
        <v>0.77099236641221369</v>
      </c>
      <c r="M37" s="9">
        <v>0.69465648854961837</v>
      </c>
      <c r="N37" s="10">
        <v>30</v>
      </c>
    </row>
    <row r="38" spans="1:14" x14ac:dyDescent="0.3">
      <c r="A38" s="5" t="s">
        <v>122</v>
      </c>
      <c r="B38" s="5" t="s">
        <v>123</v>
      </c>
      <c r="C38" s="5" t="s">
        <v>120</v>
      </c>
      <c r="D38" s="5" t="s">
        <v>9</v>
      </c>
      <c r="E38" s="5" t="s">
        <v>121</v>
      </c>
      <c r="F38" s="5" t="s">
        <v>60</v>
      </c>
      <c r="G38" s="6" t="s">
        <v>24</v>
      </c>
      <c r="H38" s="6" t="s">
        <v>13</v>
      </c>
      <c r="I38" s="7">
        <v>114</v>
      </c>
      <c r="J38" s="7">
        <v>85.5</v>
      </c>
      <c r="K38" s="8">
        <v>48</v>
      </c>
      <c r="L38" s="9">
        <v>0.7807017543859649</v>
      </c>
      <c r="M38" s="9">
        <v>0.70760233918128657</v>
      </c>
      <c r="N38" s="10">
        <v>25</v>
      </c>
    </row>
    <row r="39" spans="1:14" x14ac:dyDescent="0.3">
      <c r="A39" s="5" t="s">
        <v>124</v>
      </c>
      <c r="B39" s="5" t="s">
        <v>125</v>
      </c>
      <c r="C39" s="5" t="s">
        <v>126</v>
      </c>
      <c r="D39" s="5" t="s">
        <v>9</v>
      </c>
      <c r="E39" s="5" t="s">
        <v>127</v>
      </c>
      <c r="F39" s="5" t="s">
        <v>11</v>
      </c>
      <c r="G39" s="6" t="s">
        <v>16</v>
      </c>
      <c r="H39" s="6" t="s">
        <v>13</v>
      </c>
      <c r="I39" s="7">
        <v>345</v>
      </c>
      <c r="J39" s="7">
        <v>258.75</v>
      </c>
      <c r="K39" s="8">
        <v>95</v>
      </c>
      <c r="L39" s="9">
        <v>0.73913043478260865</v>
      </c>
      <c r="M39" s="9">
        <v>0.65217391304347827</v>
      </c>
      <c r="N39" s="10">
        <v>90</v>
      </c>
    </row>
    <row r="40" spans="1:14" x14ac:dyDescent="0.3">
      <c r="A40" s="5" t="s">
        <v>128</v>
      </c>
      <c r="B40" s="5" t="s">
        <v>129</v>
      </c>
      <c r="C40" s="5" t="s">
        <v>126</v>
      </c>
      <c r="D40" s="5" t="s">
        <v>9</v>
      </c>
      <c r="E40" s="5" t="s">
        <v>127</v>
      </c>
      <c r="F40" s="5" t="s">
        <v>11</v>
      </c>
      <c r="G40" s="6" t="s">
        <v>24</v>
      </c>
      <c r="H40" s="6" t="s">
        <v>13</v>
      </c>
      <c r="I40" s="7">
        <v>300</v>
      </c>
      <c r="J40" s="7">
        <v>225</v>
      </c>
      <c r="K40" s="8">
        <v>28.454545454545453</v>
      </c>
      <c r="L40" s="9">
        <v>0.7</v>
      </c>
      <c r="M40" s="9">
        <v>0.6</v>
      </c>
      <c r="N40" s="10">
        <v>90</v>
      </c>
    </row>
    <row r="41" spans="1:14" x14ac:dyDescent="0.3">
      <c r="A41" s="5" t="s">
        <v>130</v>
      </c>
      <c r="B41" s="5" t="s">
        <v>131</v>
      </c>
      <c r="C41" s="5" t="s">
        <v>126</v>
      </c>
      <c r="D41" s="5" t="s">
        <v>9</v>
      </c>
      <c r="E41" s="5" t="s">
        <v>127</v>
      </c>
      <c r="F41" s="5" t="s">
        <v>11</v>
      </c>
      <c r="G41" s="6" t="s">
        <v>12</v>
      </c>
      <c r="H41" s="6" t="s">
        <v>13</v>
      </c>
      <c r="I41" s="7">
        <v>374</v>
      </c>
      <c r="J41" s="7">
        <v>280.5</v>
      </c>
      <c r="K41" s="8">
        <v>64.727272727272734</v>
      </c>
      <c r="L41" s="9">
        <v>0.75935828877005351</v>
      </c>
      <c r="M41" s="9">
        <v>0.67914438502673802</v>
      </c>
      <c r="N41" s="10">
        <v>90</v>
      </c>
    </row>
    <row r="42" spans="1:14" x14ac:dyDescent="0.3">
      <c r="A42" s="5" t="s">
        <v>132</v>
      </c>
      <c r="B42" s="5" t="s">
        <v>133</v>
      </c>
      <c r="C42" s="5" t="s">
        <v>126</v>
      </c>
      <c r="D42" s="5" t="s">
        <v>9</v>
      </c>
      <c r="E42" s="5" t="s">
        <v>134</v>
      </c>
      <c r="F42" s="5" t="s">
        <v>11</v>
      </c>
      <c r="G42" s="6" t="s">
        <v>12</v>
      </c>
      <c r="H42" s="6" t="s">
        <v>13</v>
      </c>
      <c r="I42" s="7">
        <v>420</v>
      </c>
      <c r="J42" s="7">
        <v>315</v>
      </c>
      <c r="K42" s="8">
        <v>58.454545454545453</v>
      </c>
      <c r="L42" s="9">
        <v>0.73809523809523814</v>
      </c>
      <c r="M42" s="9">
        <v>0.65079365079365081</v>
      </c>
      <c r="N42" s="10">
        <v>110</v>
      </c>
    </row>
    <row r="43" spans="1:14" x14ac:dyDescent="0.3">
      <c r="A43" s="5" t="s">
        <v>135</v>
      </c>
      <c r="B43" s="5" t="s">
        <v>136</v>
      </c>
      <c r="C43" s="5" t="s">
        <v>126</v>
      </c>
      <c r="D43" s="5" t="s">
        <v>9</v>
      </c>
      <c r="E43" s="5" t="s">
        <v>134</v>
      </c>
      <c r="F43" s="5" t="s">
        <v>11</v>
      </c>
      <c r="G43" s="6" t="s">
        <v>24</v>
      </c>
      <c r="H43" s="6" t="s">
        <v>13</v>
      </c>
      <c r="I43" s="7">
        <v>321</v>
      </c>
      <c r="J43" s="7">
        <v>240.75</v>
      </c>
      <c r="K43" s="8">
        <v>38.909090909090907</v>
      </c>
      <c r="L43" s="9">
        <v>0.65732087227414326</v>
      </c>
      <c r="M43" s="9">
        <v>0.54309449636552443</v>
      </c>
      <c r="N43" s="10">
        <v>110</v>
      </c>
    </row>
    <row r="44" spans="1:14" x14ac:dyDescent="0.3">
      <c r="A44" s="5" t="s">
        <v>137</v>
      </c>
      <c r="B44" s="5" t="s">
        <v>138</v>
      </c>
      <c r="C44" s="5" t="s">
        <v>126</v>
      </c>
      <c r="D44" s="5" t="s">
        <v>9</v>
      </c>
      <c r="E44" s="5" t="s">
        <v>134</v>
      </c>
      <c r="F44" s="5" t="s">
        <v>11</v>
      </c>
      <c r="G44" s="6" t="s">
        <v>16</v>
      </c>
      <c r="H44" s="6" t="s">
        <v>13</v>
      </c>
      <c r="I44" s="7">
        <v>368</v>
      </c>
      <c r="J44" s="7">
        <v>276</v>
      </c>
      <c r="K44" s="8">
        <v>74.818181818181813</v>
      </c>
      <c r="L44" s="9">
        <v>0.70108695652173914</v>
      </c>
      <c r="M44" s="9">
        <v>0.60144927536231885</v>
      </c>
      <c r="N44" s="10">
        <v>110</v>
      </c>
    </row>
    <row r="45" spans="1:14" x14ac:dyDescent="0.3">
      <c r="A45" s="5" t="s">
        <v>139</v>
      </c>
      <c r="B45" s="5" t="s">
        <v>140</v>
      </c>
      <c r="C45" s="5" t="s">
        <v>126</v>
      </c>
      <c r="D45" s="5" t="s">
        <v>9</v>
      </c>
      <c r="E45" s="5" t="s">
        <v>141</v>
      </c>
      <c r="F45" s="5" t="s">
        <v>11</v>
      </c>
      <c r="G45" s="6" t="s">
        <v>24</v>
      </c>
      <c r="H45" s="6" t="s">
        <v>13</v>
      </c>
      <c r="I45" s="7">
        <v>252</v>
      </c>
      <c r="J45" s="7">
        <v>189</v>
      </c>
      <c r="K45" s="8">
        <v>51</v>
      </c>
      <c r="L45" s="9">
        <v>0.70238095238095233</v>
      </c>
      <c r="M45" s="9">
        <v>0.60317460317460314</v>
      </c>
      <c r="N45" s="10">
        <v>75</v>
      </c>
    </row>
    <row r="46" spans="1:14" x14ac:dyDescent="0.3">
      <c r="A46" s="5" t="s">
        <v>142</v>
      </c>
      <c r="B46" s="5" t="s">
        <v>143</v>
      </c>
      <c r="C46" s="5" t="s">
        <v>126</v>
      </c>
      <c r="D46" s="5" t="s">
        <v>9</v>
      </c>
      <c r="E46" s="5" t="s">
        <v>141</v>
      </c>
      <c r="F46" s="5" t="s">
        <v>11</v>
      </c>
      <c r="G46" s="6" t="s">
        <v>12</v>
      </c>
      <c r="H46" s="6" t="s">
        <v>13</v>
      </c>
      <c r="I46" s="7">
        <v>315</v>
      </c>
      <c r="J46" s="7">
        <v>236.25</v>
      </c>
      <c r="K46" s="8">
        <v>63</v>
      </c>
      <c r="L46" s="9">
        <v>0.76190476190476186</v>
      </c>
      <c r="M46" s="9">
        <v>0.68253968253968256</v>
      </c>
      <c r="N46" s="10">
        <v>75</v>
      </c>
    </row>
    <row r="47" spans="1:14" x14ac:dyDescent="0.3">
      <c r="A47" s="5" t="s">
        <v>144</v>
      </c>
      <c r="B47" s="5" t="s">
        <v>145</v>
      </c>
      <c r="C47" s="5" t="s">
        <v>146</v>
      </c>
      <c r="D47" s="5" t="s">
        <v>9</v>
      </c>
      <c r="E47" s="5" t="s">
        <v>147</v>
      </c>
      <c r="F47" s="5" t="s">
        <v>60</v>
      </c>
      <c r="G47" s="6" t="s">
        <v>24</v>
      </c>
      <c r="H47" s="6" t="s">
        <v>13</v>
      </c>
      <c r="I47" s="7">
        <v>111</v>
      </c>
      <c r="J47" s="7">
        <v>83.25</v>
      </c>
      <c r="K47" s="8">
        <v>49.818181818181813</v>
      </c>
      <c r="L47" s="9">
        <v>0.81981981981981977</v>
      </c>
      <c r="M47" s="9">
        <v>0.75975975975975973</v>
      </c>
      <c r="N47" s="10">
        <v>20</v>
      </c>
    </row>
    <row r="48" spans="1:14" x14ac:dyDescent="0.3">
      <c r="A48" s="5" t="s">
        <v>148</v>
      </c>
      <c r="B48" s="5" t="s">
        <v>149</v>
      </c>
      <c r="C48" s="5" t="s">
        <v>146</v>
      </c>
      <c r="D48" s="5" t="s">
        <v>9</v>
      </c>
      <c r="E48" s="5" t="s">
        <v>150</v>
      </c>
      <c r="F48" s="5" t="s">
        <v>60</v>
      </c>
      <c r="G48" s="6" t="s">
        <v>61</v>
      </c>
      <c r="H48" s="6" t="s">
        <v>13</v>
      </c>
      <c r="I48" s="7">
        <v>143</v>
      </c>
      <c r="J48" s="7">
        <v>107.25</v>
      </c>
      <c r="K48" s="8">
        <v>54</v>
      </c>
      <c r="L48" s="9">
        <v>0.79020979020979021</v>
      </c>
      <c r="M48" s="9">
        <v>0.72027972027972031</v>
      </c>
      <c r="N48" s="10">
        <v>30</v>
      </c>
    </row>
    <row r="49" spans="1:14" x14ac:dyDescent="0.3">
      <c r="A49" s="5" t="s">
        <v>151</v>
      </c>
      <c r="B49" s="5" t="s">
        <v>152</v>
      </c>
      <c r="C49" s="5" t="s">
        <v>146</v>
      </c>
      <c r="D49" s="5" t="s">
        <v>9</v>
      </c>
      <c r="E49" s="5" t="s">
        <v>150</v>
      </c>
      <c r="F49" s="5" t="s">
        <v>60</v>
      </c>
      <c r="G49" s="6" t="s">
        <v>16</v>
      </c>
      <c r="H49" s="6" t="s">
        <v>13</v>
      </c>
      <c r="I49" s="7">
        <v>139</v>
      </c>
      <c r="J49" s="7">
        <v>104.25</v>
      </c>
      <c r="K49" s="8">
        <v>57.272727272727273</v>
      </c>
      <c r="L49" s="9">
        <v>0.82014388489208634</v>
      </c>
      <c r="M49" s="9">
        <v>0.76019184652278182</v>
      </c>
      <c r="N49" s="10">
        <v>25</v>
      </c>
    </row>
    <row r="50" spans="1:14" x14ac:dyDescent="0.3">
      <c r="A50" s="5" t="s">
        <v>153</v>
      </c>
      <c r="B50" s="5" t="s">
        <v>154</v>
      </c>
      <c r="C50" s="5" t="s">
        <v>155</v>
      </c>
      <c r="D50" s="5" t="s">
        <v>9</v>
      </c>
      <c r="E50" s="5" t="s">
        <v>156</v>
      </c>
      <c r="F50" s="5" t="s">
        <v>60</v>
      </c>
      <c r="G50" s="6" t="s">
        <v>16</v>
      </c>
      <c r="H50" s="6" t="s">
        <v>13</v>
      </c>
      <c r="I50" s="7">
        <v>49</v>
      </c>
      <c r="J50" s="7">
        <v>36.75</v>
      </c>
      <c r="K50" s="8">
        <v>70.27272727272728</v>
      </c>
      <c r="L50" s="9">
        <v>0.59183673469387754</v>
      </c>
      <c r="M50" s="9">
        <v>0.45578231292517007</v>
      </c>
      <c r="N50" s="10">
        <v>20</v>
      </c>
    </row>
    <row r="51" spans="1:14" x14ac:dyDescent="0.3">
      <c r="A51" s="5" t="s">
        <v>157</v>
      </c>
      <c r="B51" s="5" t="s">
        <v>158</v>
      </c>
      <c r="C51" s="5" t="s">
        <v>155</v>
      </c>
      <c r="D51" s="5" t="s">
        <v>9</v>
      </c>
      <c r="E51" s="5" t="s">
        <v>159</v>
      </c>
      <c r="F51" s="5" t="s">
        <v>60</v>
      </c>
      <c r="G51" s="6" t="s">
        <v>16</v>
      </c>
      <c r="H51" s="6" t="s">
        <v>13</v>
      </c>
      <c r="I51" s="7">
        <v>65</v>
      </c>
      <c r="J51" s="7">
        <v>48.75</v>
      </c>
      <c r="K51" s="8">
        <v>182.09090909090909</v>
      </c>
      <c r="L51" s="9">
        <v>0.61538461538461542</v>
      </c>
      <c r="M51" s="9">
        <v>0.48717948717948717</v>
      </c>
      <c r="N51" s="10">
        <v>25</v>
      </c>
    </row>
    <row r="52" spans="1:14" x14ac:dyDescent="0.3">
      <c r="A52" s="5" t="s">
        <v>160</v>
      </c>
      <c r="B52" s="5" t="s">
        <v>161</v>
      </c>
      <c r="C52" s="5" t="s">
        <v>162</v>
      </c>
      <c r="D52" s="5" t="s">
        <v>9</v>
      </c>
      <c r="E52" s="5" t="s">
        <v>163</v>
      </c>
      <c r="F52" s="5" t="s">
        <v>60</v>
      </c>
      <c r="G52" s="6" t="s">
        <v>24</v>
      </c>
      <c r="H52" s="6" t="s">
        <v>13</v>
      </c>
      <c r="I52" s="7">
        <v>206</v>
      </c>
      <c r="J52" s="7">
        <v>154.5</v>
      </c>
      <c r="K52" s="8">
        <v>61.81818181818182</v>
      </c>
      <c r="L52" s="9">
        <v>0.78155339805825241</v>
      </c>
      <c r="M52" s="9">
        <v>0.70873786407766992</v>
      </c>
      <c r="N52" s="10">
        <v>45</v>
      </c>
    </row>
    <row r="53" spans="1:14" x14ac:dyDescent="0.3">
      <c r="A53" s="5" t="s">
        <v>164</v>
      </c>
      <c r="B53" s="5" t="s">
        <v>165</v>
      </c>
      <c r="C53" s="5" t="s">
        <v>162</v>
      </c>
      <c r="D53" s="5" t="s">
        <v>9</v>
      </c>
      <c r="E53" s="5" t="s">
        <v>163</v>
      </c>
      <c r="F53" s="5" t="s">
        <v>60</v>
      </c>
      <c r="G53" s="6" t="s">
        <v>24</v>
      </c>
      <c r="H53" s="6" t="s">
        <v>13</v>
      </c>
      <c r="I53" s="7">
        <v>206</v>
      </c>
      <c r="J53" s="7">
        <v>154.5</v>
      </c>
      <c r="K53" s="8">
        <v>37</v>
      </c>
      <c r="L53" s="9">
        <v>0.78155339805825241</v>
      </c>
      <c r="M53" s="9">
        <v>0.70873786407766992</v>
      </c>
      <c r="N53" s="10">
        <v>45</v>
      </c>
    </row>
    <row r="54" spans="1:14" x14ac:dyDescent="0.3">
      <c r="A54" s="5" t="s">
        <v>166</v>
      </c>
      <c r="B54" s="5" t="s">
        <v>167</v>
      </c>
      <c r="C54" s="5" t="s">
        <v>162</v>
      </c>
      <c r="D54" s="5" t="s">
        <v>9</v>
      </c>
      <c r="E54" s="5" t="s">
        <v>163</v>
      </c>
      <c r="F54" s="5" t="s">
        <v>60</v>
      </c>
      <c r="G54" s="6" t="s">
        <v>16</v>
      </c>
      <c r="H54" s="6" t="s">
        <v>13</v>
      </c>
      <c r="I54" s="7">
        <v>237</v>
      </c>
      <c r="J54" s="7">
        <v>177.75</v>
      </c>
      <c r="K54" s="8">
        <v>21</v>
      </c>
      <c r="L54" s="9">
        <v>0.810126582278481</v>
      </c>
      <c r="M54" s="9">
        <v>0.74683544303797467</v>
      </c>
      <c r="N54" s="10">
        <v>45</v>
      </c>
    </row>
    <row r="55" spans="1:14" x14ac:dyDescent="0.3">
      <c r="A55" s="5" t="s">
        <v>168</v>
      </c>
      <c r="B55" s="5" t="s">
        <v>169</v>
      </c>
      <c r="C55" s="5" t="s">
        <v>162</v>
      </c>
      <c r="D55" s="5" t="s">
        <v>9</v>
      </c>
      <c r="E55" s="5" t="s">
        <v>163</v>
      </c>
      <c r="F55" s="5" t="s">
        <v>60</v>
      </c>
      <c r="G55" s="6" t="s">
        <v>16</v>
      </c>
      <c r="H55" s="6" t="s">
        <v>13</v>
      </c>
      <c r="I55" s="7">
        <v>237</v>
      </c>
      <c r="J55" s="7">
        <v>177.75</v>
      </c>
      <c r="K55" s="8">
        <v>55.81818181818182</v>
      </c>
      <c r="L55" s="9">
        <v>0.810126582278481</v>
      </c>
      <c r="M55" s="9">
        <v>0.74683544303797467</v>
      </c>
      <c r="N55" s="10">
        <v>45</v>
      </c>
    </row>
    <row r="56" spans="1:14" x14ac:dyDescent="0.3">
      <c r="A56" s="5" t="s">
        <v>170</v>
      </c>
      <c r="B56" s="5" t="s">
        <v>171</v>
      </c>
      <c r="C56" s="5" t="s">
        <v>162</v>
      </c>
      <c r="D56" s="5" t="s">
        <v>9</v>
      </c>
      <c r="E56" s="5" t="s">
        <v>163</v>
      </c>
      <c r="F56" s="5" t="s">
        <v>60</v>
      </c>
      <c r="G56" s="6" t="s">
        <v>16</v>
      </c>
      <c r="H56" s="6" t="s">
        <v>13</v>
      </c>
      <c r="I56" s="7">
        <v>237</v>
      </c>
      <c r="J56" s="7">
        <v>177.75</v>
      </c>
      <c r="K56" s="8">
        <v>58.272727272727273</v>
      </c>
      <c r="L56" s="9">
        <v>0.810126582278481</v>
      </c>
      <c r="M56" s="9">
        <v>0.74683544303797467</v>
      </c>
      <c r="N56" s="10">
        <v>45</v>
      </c>
    </row>
    <row r="57" spans="1:14" x14ac:dyDescent="0.3">
      <c r="A57" s="5" t="s">
        <v>172</v>
      </c>
      <c r="B57" s="5" t="s">
        <v>173</v>
      </c>
      <c r="C57" s="5" t="s">
        <v>162</v>
      </c>
      <c r="D57" s="5" t="s">
        <v>9</v>
      </c>
      <c r="E57" s="5" t="s">
        <v>174</v>
      </c>
      <c r="F57" s="5" t="s">
        <v>11</v>
      </c>
      <c r="G57" s="6" t="s">
        <v>24</v>
      </c>
      <c r="H57" s="6" t="s">
        <v>13</v>
      </c>
      <c r="I57" s="7">
        <v>200</v>
      </c>
      <c r="J57" s="7">
        <v>150</v>
      </c>
      <c r="K57" s="8">
        <v>37.909090909090907</v>
      </c>
      <c r="L57" s="9">
        <v>0.77500000000000002</v>
      </c>
      <c r="M57" s="9">
        <v>0.7</v>
      </c>
      <c r="N57" s="10">
        <v>45</v>
      </c>
    </row>
    <row r="58" spans="1:14" x14ac:dyDescent="0.3">
      <c r="A58" s="5" t="s">
        <v>175</v>
      </c>
      <c r="B58" s="5" t="s">
        <v>176</v>
      </c>
      <c r="C58" s="5" t="s">
        <v>162</v>
      </c>
      <c r="D58" s="5" t="s">
        <v>9</v>
      </c>
      <c r="E58" s="5" t="s">
        <v>174</v>
      </c>
      <c r="F58" s="5" t="s">
        <v>11</v>
      </c>
      <c r="G58" s="6" t="s">
        <v>16</v>
      </c>
      <c r="H58" s="6" t="s">
        <v>13</v>
      </c>
      <c r="I58" s="7">
        <v>229</v>
      </c>
      <c r="J58" s="7">
        <v>171.75</v>
      </c>
      <c r="K58" s="8">
        <v>127</v>
      </c>
      <c r="L58" s="9">
        <v>0.80349344978165937</v>
      </c>
      <c r="M58" s="9">
        <v>0.73799126637554591</v>
      </c>
      <c r="N58" s="10">
        <v>45</v>
      </c>
    </row>
    <row r="59" spans="1:14" x14ac:dyDescent="0.3">
      <c r="A59" s="5" t="s">
        <v>177</v>
      </c>
      <c r="B59" s="5" t="s">
        <v>178</v>
      </c>
      <c r="C59" s="5" t="s">
        <v>162</v>
      </c>
      <c r="D59" s="5" t="s">
        <v>9</v>
      </c>
      <c r="E59" s="5" t="s">
        <v>179</v>
      </c>
      <c r="F59" s="5" t="s">
        <v>11</v>
      </c>
      <c r="G59" s="6" t="s">
        <v>16</v>
      </c>
      <c r="H59" s="6" t="s">
        <v>13</v>
      </c>
      <c r="I59" s="7">
        <v>266</v>
      </c>
      <c r="J59" s="7">
        <v>199.5</v>
      </c>
      <c r="K59" s="8">
        <v>56</v>
      </c>
      <c r="L59" s="9">
        <v>0.83082706766917291</v>
      </c>
      <c r="M59" s="9">
        <v>0.77443609022556392</v>
      </c>
      <c r="N59" s="10">
        <v>45</v>
      </c>
    </row>
    <row r="60" spans="1:14" x14ac:dyDescent="0.3">
      <c r="A60" s="5" t="s">
        <v>180</v>
      </c>
      <c r="B60" s="5" t="s">
        <v>181</v>
      </c>
      <c r="C60" s="5" t="s">
        <v>162</v>
      </c>
      <c r="D60" s="5" t="s">
        <v>9</v>
      </c>
      <c r="E60" s="5" t="s">
        <v>182</v>
      </c>
      <c r="F60" s="5" t="s">
        <v>60</v>
      </c>
      <c r="G60" s="6" t="s">
        <v>16</v>
      </c>
      <c r="H60" s="6" t="s">
        <v>13</v>
      </c>
      <c r="I60" s="7">
        <v>257</v>
      </c>
      <c r="J60" s="7">
        <v>192.75</v>
      </c>
      <c r="K60" s="8">
        <v>37.090909090909093</v>
      </c>
      <c r="L60" s="9">
        <v>0.80544747081712065</v>
      </c>
      <c r="M60" s="9">
        <v>0.74059662775616086</v>
      </c>
      <c r="N60" s="10">
        <v>50</v>
      </c>
    </row>
    <row r="61" spans="1:14" x14ac:dyDescent="0.3">
      <c r="A61" s="5" t="s">
        <v>183</v>
      </c>
      <c r="B61" s="5" t="s">
        <v>184</v>
      </c>
      <c r="C61" s="5" t="s">
        <v>162</v>
      </c>
      <c r="D61" s="5" t="s">
        <v>9</v>
      </c>
      <c r="E61" s="5" t="s">
        <v>182</v>
      </c>
      <c r="F61" s="5" t="s">
        <v>60</v>
      </c>
      <c r="G61" s="6" t="s">
        <v>16</v>
      </c>
      <c r="H61" s="6" t="s">
        <v>13</v>
      </c>
      <c r="I61" s="7">
        <v>257</v>
      </c>
      <c r="J61" s="7">
        <v>192.75</v>
      </c>
      <c r="K61" s="8">
        <v>55.272727272727273</v>
      </c>
      <c r="L61" s="9">
        <v>0.80544747081712065</v>
      </c>
      <c r="M61" s="9">
        <v>0.74059662775616086</v>
      </c>
      <c r="N61" s="10">
        <v>50</v>
      </c>
    </row>
    <row r="62" spans="1:14" x14ac:dyDescent="0.3">
      <c r="A62" s="5" t="s">
        <v>185</v>
      </c>
      <c r="B62" s="5" t="s">
        <v>186</v>
      </c>
      <c r="C62" s="5" t="s">
        <v>162</v>
      </c>
      <c r="D62" s="5" t="s">
        <v>9</v>
      </c>
      <c r="E62" s="5" t="s">
        <v>187</v>
      </c>
      <c r="F62" s="5" t="s">
        <v>60</v>
      </c>
      <c r="G62" s="6" t="s">
        <v>16</v>
      </c>
      <c r="H62" s="6" t="s">
        <v>13</v>
      </c>
      <c r="I62" s="7">
        <v>314</v>
      </c>
      <c r="J62" s="7">
        <v>235.5</v>
      </c>
      <c r="K62" s="8">
        <v>55</v>
      </c>
      <c r="L62" s="9">
        <v>0.82484076433121023</v>
      </c>
      <c r="M62" s="9">
        <v>0.76645435244161364</v>
      </c>
      <c r="N62" s="10">
        <v>55</v>
      </c>
    </row>
    <row r="63" spans="1:14" x14ac:dyDescent="0.3">
      <c r="A63" s="5" t="s">
        <v>188</v>
      </c>
      <c r="B63" s="5" t="s">
        <v>189</v>
      </c>
      <c r="C63" s="5" t="s">
        <v>162</v>
      </c>
      <c r="D63" s="5" t="s">
        <v>9</v>
      </c>
      <c r="E63" s="5" t="s">
        <v>187</v>
      </c>
      <c r="F63" s="5" t="s">
        <v>60</v>
      </c>
      <c r="G63" s="6" t="s">
        <v>16</v>
      </c>
      <c r="H63" s="6" t="s">
        <v>13</v>
      </c>
      <c r="I63" s="7">
        <v>314</v>
      </c>
      <c r="J63" s="7">
        <v>235.5</v>
      </c>
      <c r="K63" s="8">
        <v>45.727272727272727</v>
      </c>
      <c r="L63" s="9">
        <v>0.82484076433121023</v>
      </c>
      <c r="M63" s="9">
        <v>0.76645435244161364</v>
      </c>
      <c r="N63" s="10">
        <v>55</v>
      </c>
    </row>
    <row r="64" spans="1:14" x14ac:dyDescent="0.3">
      <c r="A64" s="5" t="s">
        <v>190</v>
      </c>
      <c r="B64" s="5" t="s">
        <v>191</v>
      </c>
      <c r="C64" s="5" t="s">
        <v>162</v>
      </c>
      <c r="D64" s="5" t="s">
        <v>9</v>
      </c>
      <c r="E64" s="5" t="s">
        <v>187</v>
      </c>
      <c r="F64" s="5" t="s">
        <v>60</v>
      </c>
      <c r="G64" s="6" t="s">
        <v>16</v>
      </c>
      <c r="H64" s="6" t="s">
        <v>13</v>
      </c>
      <c r="I64" s="7">
        <v>314</v>
      </c>
      <c r="J64" s="7">
        <v>235.5</v>
      </c>
      <c r="K64" s="8">
        <v>79</v>
      </c>
      <c r="L64" s="9">
        <v>0.82484076433121023</v>
      </c>
      <c r="M64" s="9">
        <v>0.76645435244161364</v>
      </c>
      <c r="N64" s="10">
        <v>55</v>
      </c>
    </row>
    <row r="65" spans="1:14" x14ac:dyDescent="0.3">
      <c r="A65" s="5" t="s">
        <v>192</v>
      </c>
      <c r="B65" s="5" t="s">
        <v>193</v>
      </c>
      <c r="C65" s="5" t="s">
        <v>194</v>
      </c>
      <c r="D65" s="5" t="s">
        <v>9</v>
      </c>
      <c r="E65" s="5" t="s">
        <v>195</v>
      </c>
      <c r="F65" s="5" t="s">
        <v>11</v>
      </c>
      <c r="G65" s="6" t="s">
        <v>85</v>
      </c>
      <c r="H65" s="6" t="s">
        <v>13</v>
      </c>
      <c r="I65" s="7">
        <v>132</v>
      </c>
      <c r="J65" s="7">
        <v>99</v>
      </c>
      <c r="K65" s="8">
        <v>95.545454545454547</v>
      </c>
      <c r="L65" s="9">
        <v>0.84848484848484851</v>
      </c>
      <c r="M65" s="9">
        <v>0.79797979797979801</v>
      </c>
      <c r="N65" s="10">
        <v>20</v>
      </c>
    </row>
    <row r="66" spans="1:14" x14ac:dyDescent="0.3">
      <c r="A66" s="5" t="s">
        <v>196</v>
      </c>
      <c r="B66" s="5" t="s">
        <v>197</v>
      </c>
      <c r="C66" s="5" t="s">
        <v>194</v>
      </c>
      <c r="D66" s="5" t="s">
        <v>9</v>
      </c>
      <c r="E66" s="5" t="s">
        <v>195</v>
      </c>
      <c r="F66" s="5" t="s">
        <v>11</v>
      </c>
      <c r="G66" s="6" t="s">
        <v>16</v>
      </c>
      <c r="H66" s="6" t="s">
        <v>13</v>
      </c>
      <c r="I66" s="7">
        <v>121</v>
      </c>
      <c r="J66" s="7">
        <v>90.75</v>
      </c>
      <c r="K66" s="8">
        <v>53.363636363636367</v>
      </c>
      <c r="L66" s="9">
        <v>0.83471074380165289</v>
      </c>
      <c r="M66" s="9">
        <v>0.77961432506887052</v>
      </c>
      <c r="N66" s="10">
        <v>20</v>
      </c>
    </row>
    <row r="67" spans="1:14" x14ac:dyDescent="0.3">
      <c r="A67" s="5" t="s">
        <v>198</v>
      </c>
      <c r="B67" s="5" t="s">
        <v>199</v>
      </c>
      <c r="C67" s="5" t="s">
        <v>200</v>
      </c>
      <c r="D67" s="5" t="s">
        <v>9</v>
      </c>
      <c r="E67" s="5" t="s">
        <v>201</v>
      </c>
      <c r="F67" s="5" t="s">
        <v>11</v>
      </c>
      <c r="G67" s="6" t="s">
        <v>24</v>
      </c>
      <c r="H67" s="6" t="s">
        <v>13</v>
      </c>
      <c r="I67" s="7">
        <v>198</v>
      </c>
      <c r="J67" s="7">
        <v>148.5</v>
      </c>
      <c r="K67" s="8">
        <v>67.909090909090907</v>
      </c>
      <c r="L67" s="9">
        <v>0.8232323232323232</v>
      </c>
      <c r="M67" s="9">
        <v>0.76430976430976427</v>
      </c>
      <c r="N67" s="10">
        <v>35</v>
      </c>
    </row>
    <row r="68" spans="1:14" x14ac:dyDescent="0.3">
      <c r="A68" s="5" t="s">
        <v>202</v>
      </c>
      <c r="B68" s="5" t="s">
        <v>203</v>
      </c>
      <c r="C68" s="5" t="s">
        <v>200</v>
      </c>
      <c r="D68" s="5" t="s">
        <v>9</v>
      </c>
      <c r="E68" s="5" t="s">
        <v>201</v>
      </c>
      <c r="F68" s="5" t="s">
        <v>11</v>
      </c>
      <c r="G68" s="6" t="s">
        <v>16</v>
      </c>
      <c r="H68" s="6" t="s">
        <v>13</v>
      </c>
      <c r="I68" s="7">
        <v>209</v>
      </c>
      <c r="J68" s="7">
        <v>156.75</v>
      </c>
      <c r="K68" s="8">
        <v>68.909090909090907</v>
      </c>
      <c r="L68" s="9">
        <v>0.83253588516746413</v>
      </c>
      <c r="M68" s="9">
        <v>0.7767145135566188</v>
      </c>
      <c r="N68" s="10">
        <v>35</v>
      </c>
    </row>
    <row r="69" spans="1:14" x14ac:dyDescent="0.3">
      <c r="A69" s="5" t="s">
        <v>204</v>
      </c>
      <c r="B69" s="5" t="s">
        <v>205</v>
      </c>
      <c r="C69" s="5" t="s">
        <v>206</v>
      </c>
      <c r="D69" s="5" t="s">
        <v>9</v>
      </c>
      <c r="E69" s="5" t="s">
        <v>207</v>
      </c>
      <c r="F69" s="5" t="s">
        <v>60</v>
      </c>
      <c r="G69" s="6" t="s">
        <v>61</v>
      </c>
      <c r="H69" s="6" t="s">
        <v>13</v>
      </c>
      <c r="I69" s="7">
        <v>131</v>
      </c>
      <c r="J69" s="7">
        <v>98.25</v>
      </c>
      <c r="K69" s="8">
        <v>47</v>
      </c>
      <c r="L69" s="9">
        <v>0.84732824427480913</v>
      </c>
      <c r="M69" s="9">
        <v>0.79643765903307884</v>
      </c>
      <c r="N69" s="10">
        <v>20</v>
      </c>
    </row>
    <row r="70" spans="1:14" x14ac:dyDescent="0.3">
      <c r="A70" s="5" t="s">
        <v>208</v>
      </c>
      <c r="B70" s="5" t="s">
        <v>209</v>
      </c>
      <c r="C70" s="5" t="s">
        <v>206</v>
      </c>
      <c r="D70" s="5" t="s">
        <v>9</v>
      </c>
      <c r="E70" s="5" t="s">
        <v>207</v>
      </c>
      <c r="F70" s="5" t="s">
        <v>60</v>
      </c>
      <c r="G70" s="6" t="s">
        <v>16</v>
      </c>
      <c r="H70" s="6" t="s">
        <v>13</v>
      </c>
      <c r="I70" s="7">
        <v>128</v>
      </c>
      <c r="J70" s="7">
        <v>96</v>
      </c>
      <c r="K70" s="8">
        <v>26.363636363636363</v>
      </c>
      <c r="L70" s="9">
        <v>0.84375</v>
      </c>
      <c r="M70" s="9">
        <v>0.79166666666666663</v>
      </c>
      <c r="N70" s="10">
        <v>20</v>
      </c>
    </row>
    <row r="71" spans="1:14" x14ac:dyDescent="0.3">
      <c r="A71" s="5" t="s">
        <v>210</v>
      </c>
      <c r="B71" s="5" t="s">
        <v>211</v>
      </c>
      <c r="C71" s="5" t="s">
        <v>206</v>
      </c>
      <c r="D71" s="5" t="s">
        <v>9</v>
      </c>
      <c r="E71" s="5" t="s">
        <v>212</v>
      </c>
      <c r="F71" s="5" t="s">
        <v>60</v>
      </c>
      <c r="G71" s="6" t="s">
        <v>24</v>
      </c>
      <c r="H71" s="6" t="s">
        <v>13</v>
      </c>
      <c r="I71" s="7">
        <v>124</v>
      </c>
      <c r="J71" s="7">
        <v>93</v>
      </c>
      <c r="K71" s="8">
        <v>72.909090909090907</v>
      </c>
      <c r="L71" s="9">
        <v>0.79838709677419351</v>
      </c>
      <c r="M71" s="9">
        <v>0.73118279569892475</v>
      </c>
      <c r="N71" s="10">
        <v>25</v>
      </c>
    </row>
    <row r="72" spans="1:14" x14ac:dyDescent="0.3">
      <c r="A72" s="5" t="s">
        <v>213</v>
      </c>
      <c r="B72" s="5" t="s">
        <v>214</v>
      </c>
      <c r="C72" s="5" t="s">
        <v>215</v>
      </c>
      <c r="D72" s="5" t="s">
        <v>9</v>
      </c>
      <c r="E72" s="5" t="s">
        <v>216</v>
      </c>
      <c r="F72" s="5" t="s">
        <v>11</v>
      </c>
      <c r="G72" s="6" t="s">
        <v>16</v>
      </c>
      <c r="H72" s="6" t="s">
        <v>13</v>
      </c>
      <c r="I72" s="7">
        <v>213</v>
      </c>
      <c r="J72" s="7">
        <v>159.75</v>
      </c>
      <c r="K72" s="8">
        <v>50</v>
      </c>
      <c r="L72" s="9">
        <v>0.85915492957746475</v>
      </c>
      <c r="M72" s="9">
        <v>0.81220657276995301</v>
      </c>
      <c r="N72" s="10">
        <v>30</v>
      </c>
    </row>
    <row r="73" spans="1:14" x14ac:dyDescent="0.3">
      <c r="A73" s="5" t="s">
        <v>217</v>
      </c>
      <c r="B73" s="5" t="s">
        <v>218</v>
      </c>
      <c r="C73" s="5" t="s">
        <v>215</v>
      </c>
      <c r="D73" s="5" t="s">
        <v>9</v>
      </c>
      <c r="E73" s="5" t="s">
        <v>216</v>
      </c>
      <c r="F73" s="5" t="s">
        <v>11</v>
      </c>
      <c r="G73" s="6" t="s">
        <v>53</v>
      </c>
      <c r="H73" s="6" t="s">
        <v>13</v>
      </c>
      <c r="I73" s="7">
        <v>234</v>
      </c>
      <c r="J73" s="7">
        <v>175.5</v>
      </c>
      <c r="K73" s="8">
        <v>110</v>
      </c>
      <c r="L73" s="9">
        <v>0.87179487179487181</v>
      </c>
      <c r="M73" s="9">
        <v>0.82905982905982911</v>
      </c>
      <c r="N73" s="10">
        <v>30</v>
      </c>
    </row>
    <row r="74" spans="1:14" x14ac:dyDescent="0.3">
      <c r="A74" s="5" t="s">
        <v>219</v>
      </c>
      <c r="B74" s="5" t="s">
        <v>220</v>
      </c>
      <c r="C74" s="5" t="s">
        <v>215</v>
      </c>
      <c r="D74" s="5" t="s">
        <v>9</v>
      </c>
      <c r="E74" s="5" t="s">
        <v>216</v>
      </c>
      <c r="F74" s="5" t="s">
        <v>11</v>
      </c>
      <c r="G74" s="6" t="s">
        <v>24</v>
      </c>
      <c r="H74" s="6" t="s">
        <v>13</v>
      </c>
      <c r="I74" s="7">
        <v>213</v>
      </c>
      <c r="J74" s="7">
        <v>159.75</v>
      </c>
      <c r="K74" s="8">
        <v>67.181818181818187</v>
      </c>
      <c r="L74" s="9">
        <v>0.85915492957746475</v>
      </c>
      <c r="M74" s="9">
        <v>0.81220657276995301</v>
      </c>
      <c r="N74" s="10">
        <v>30</v>
      </c>
    </row>
    <row r="75" spans="1:14" x14ac:dyDescent="0.3">
      <c r="A75" s="5" t="s">
        <v>221</v>
      </c>
      <c r="B75" s="5" t="s">
        <v>222</v>
      </c>
      <c r="C75" s="5" t="s">
        <v>223</v>
      </c>
      <c r="D75" s="5" t="s">
        <v>9</v>
      </c>
      <c r="E75" s="5" t="s">
        <v>224</v>
      </c>
      <c r="F75" s="5" t="s">
        <v>225</v>
      </c>
      <c r="G75" s="6" t="s">
        <v>16</v>
      </c>
      <c r="H75" s="6" t="s">
        <v>13</v>
      </c>
      <c r="I75" s="7">
        <v>297</v>
      </c>
      <c r="J75" s="7">
        <v>222.75</v>
      </c>
      <c r="K75" s="8">
        <v>176.18181818181819</v>
      </c>
      <c r="L75" s="9">
        <v>0.83164983164983164</v>
      </c>
      <c r="M75" s="9">
        <v>0.77553310886644222</v>
      </c>
      <c r="N75" s="10">
        <v>50</v>
      </c>
    </row>
    <row r="76" spans="1:14" x14ac:dyDescent="0.3">
      <c r="A76" s="5" t="s">
        <v>226</v>
      </c>
      <c r="B76" s="5" t="s">
        <v>227</v>
      </c>
      <c r="C76" s="5" t="s">
        <v>228</v>
      </c>
      <c r="D76" s="5" t="s">
        <v>9</v>
      </c>
      <c r="E76" s="5" t="s">
        <v>229</v>
      </c>
      <c r="F76" s="5" t="s">
        <v>60</v>
      </c>
      <c r="G76" s="6" t="s">
        <v>16</v>
      </c>
      <c r="H76" s="6" t="s">
        <v>13</v>
      </c>
      <c r="I76" s="7">
        <v>147</v>
      </c>
      <c r="J76" s="7">
        <v>110.25</v>
      </c>
      <c r="K76" s="8">
        <v>38.63636363636364</v>
      </c>
      <c r="L76" s="9">
        <v>0.72789115646258506</v>
      </c>
      <c r="M76" s="9">
        <v>0.63718820861678005</v>
      </c>
      <c r="N76" s="10">
        <v>40</v>
      </c>
    </row>
    <row r="77" spans="1:14" x14ac:dyDescent="0.3">
      <c r="A77" s="5" t="s">
        <v>230</v>
      </c>
      <c r="B77" s="5" t="s">
        <v>231</v>
      </c>
      <c r="C77" s="5" t="s">
        <v>228</v>
      </c>
      <c r="D77" s="5" t="s">
        <v>9</v>
      </c>
      <c r="E77" s="5" t="s">
        <v>229</v>
      </c>
      <c r="F77" s="5" t="s">
        <v>60</v>
      </c>
      <c r="G77" s="6" t="s">
        <v>24</v>
      </c>
      <c r="H77" s="6" t="s">
        <v>13</v>
      </c>
      <c r="I77" s="7">
        <v>129</v>
      </c>
      <c r="J77" s="7">
        <v>96.75</v>
      </c>
      <c r="K77" s="8">
        <v>91</v>
      </c>
      <c r="L77" s="9">
        <v>0.72868217054263562</v>
      </c>
      <c r="M77" s="9">
        <v>0.63824289405684753</v>
      </c>
      <c r="N77" s="10">
        <v>35</v>
      </c>
    </row>
    <row r="78" spans="1:14" x14ac:dyDescent="0.3">
      <c r="A78" s="5" t="s">
        <v>232</v>
      </c>
      <c r="B78" s="5" t="s">
        <v>233</v>
      </c>
      <c r="C78" s="5" t="s">
        <v>228</v>
      </c>
      <c r="D78" s="5" t="s">
        <v>9</v>
      </c>
      <c r="E78" s="5" t="s">
        <v>234</v>
      </c>
      <c r="F78" s="5" t="s">
        <v>11</v>
      </c>
      <c r="G78" s="6" t="s">
        <v>24</v>
      </c>
      <c r="H78" s="6" t="s">
        <v>13</v>
      </c>
      <c r="I78" s="7">
        <v>242</v>
      </c>
      <c r="J78" s="7">
        <v>181.5</v>
      </c>
      <c r="K78" s="8">
        <v>30</v>
      </c>
      <c r="L78" s="9">
        <v>0.71074380165289253</v>
      </c>
      <c r="M78" s="9">
        <v>0.61432506887052341</v>
      </c>
      <c r="N78" s="10">
        <v>70</v>
      </c>
    </row>
    <row r="79" spans="1:14" x14ac:dyDescent="0.3">
      <c r="A79" s="5" t="s">
        <v>235</v>
      </c>
      <c r="B79" s="5" t="s">
        <v>236</v>
      </c>
      <c r="C79" s="5" t="s">
        <v>228</v>
      </c>
      <c r="D79" s="5" t="s">
        <v>9</v>
      </c>
      <c r="E79" s="5" t="s">
        <v>234</v>
      </c>
      <c r="F79" s="5" t="s">
        <v>11</v>
      </c>
      <c r="G79" s="6" t="s">
        <v>85</v>
      </c>
      <c r="H79" s="6" t="s">
        <v>13</v>
      </c>
      <c r="I79" s="7">
        <v>303</v>
      </c>
      <c r="J79" s="7">
        <v>227.25</v>
      </c>
      <c r="K79" s="8">
        <v>22.909090909090907</v>
      </c>
      <c r="L79" s="9">
        <v>0.76897689768976896</v>
      </c>
      <c r="M79" s="9">
        <v>0.69196919691969194</v>
      </c>
      <c r="N79" s="10">
        <v>70</v>
      </c>
    </row>
    <row r="80" spans="1:14" x14ac:dyDescent="0.3">
      <c r="A80" s="5" t="s">
        <v>237</v>
      </c>
      <c r="B80" s="5" t="s">
        <v>238</v>
      </c>
      <c r="C80" s="5" t="s">
        <v>239</v>
      </c>
      <c r="D80" s="5" t="s">
        <v>9</v>
      </c>
      <c r="E80" s="5" t="s">
        <v>240</v>
      </c>
      <c r="F80" s="5" t="s">
        <v>60</v>
      </c>
      <c r="G80" s="6" t="s">
        <v>85</v>
      </c>
      <c r="H80" s="6" t="s">
        <v>13</v>
      </c>
      <c r="I80" s="7">
        <v>53</v>
      </c>
      <c r="J80" s="7">
        <v>39.75</v>
      </c>
      <c r="K80" s="8">
        <v>45.81818181818182</v>
      </c>
      <c r="L80" s="9">
        <v>0.71698113207547165</v>
      </c>
      <c r="M80" s="9">
        <v>0.62264150943396224</v>
      </c>
      <c r="N80" s="10">
        <v>15</v>
      </c>
    </row>
    <row r="81" spans="1:14" x14ac:dyDescent="0.3">
      <c r="A81" s="5" t="s">
        <v>241</v>
      </c>
      <c r="B81" s="5" t="s">
        <v>242</v>
      </c>
      <c r="C81" s="5" t="s">
        <v>239</v>
      </c>
      <c r="D81" s="5" t="s">
        <v>9</v>
      </c>
      <c r="E81" s="5" t="s">
        <v>240</v>
      </c>
      <c r="F81" s="5" t="s">
        <v>60</v>
      </c>
      <c r="G81" s="6" t="s">
        <v>24</v>
      </c>
      <c r="H81" s="6" t="s">
        <v>13</v>
      </c>
      <c r="I81" s="7">
        <v>42</v>
      </c>
      <c r="J81" s="7">
        <v>31.5</v>
      </c>
      <c r="K81" s="8">
        <v>48.272727272727273</v>
      </c>
      <c r="L81" s="9">
        <v>0.6428571428571429</v>
      </c>
      <c r="M81" s="9">
        <v>0.52380952380952384</v>
      </c>
      <c r="N81" s="10">
        <v>15</v>
      </c>
    </row>
    <row r="82" spans="1:14" x14ac:dyDescent="0.3">
      <c r="A82" s="5" t="s">
        <v>243</v>
      </c>
      <c r="B82" s="5" t="s">
        <v>244</v>
      </c>
      <c r="C82" s="5" t="s">
        <v>239</v>
      </c>
      <c r="D82" s="5" t="s">
        <v>9</v>
      </c>
      <c r="E82" s="5" t="s">
        <v>245</v>
      </c>
      <c r="F82" s="5" t="s">
        <v>60</v>
      </c>
      <c r="G82" s="6" t="s">
        <v>85</v>
      </c>
      <c r="H82" s="6" t="s">
        <v>13</v>
      </c>
      <c r="I82" s="7">
        <v>67</v>
      </c>
      <c r="J82" s="7">
        <v>50.25</v>
      </c>
      <c r="K82" s="8">
        <v>86</v>
      </c>
      <c r="L82" s="9">
        <v>0.77611940298507465</v>
      </c>
      <c r="M82" s="9">
        <v>0.70149253731343286</v>
      </c>
      <c r="N82" s="10">
        <v>15</v>
      </c>
    </row>
    <row r="83" spans="1:14" x14ac:dyDescent="0.3">
      <c r="A83" s="5" t="s">
        <v>246</v>
      </c>
      <c r="B83" s="5" t="s">
        <v>247</v>
      </c>
      <c r="C83" s="5" t="s">
        <v>239</v>
      </c>
      <c r="D83" s="5" t="s">
        <v>9</v>
      </c>
      <c r="E83" s="5" t="s">
        <v>248</v>
      </c>
      <c r="F83" s="5" t="s">
        <v>11</v>
      </c>
      <c r="G83" s="6" t="s">
        <v>85</v>
      </c>
      <c r="H83" s="6" t="s">
        <v>13</v>
      </c>
      <c r="I83" s="7">
        <v>119</v>
      </c>
      <c r="J83" s="7">
        <v>89.25</v>
      </c>
      <c r="K83" s="8">
        <v>104.36363636363636</v>
      </c>
      <c r="L83" s="9">
        <v>0.83193277310924374</v>
      </c>
      <c r="M83" s="9">
        <v>0.77591036414565828</v>
      </c>
      <c r="N83" s="10">
        <v>20</v>
      </c>
    </row>
    <row r="84" spans="1:14" x14ac:dyDescent="0.3">
      <c r="A84" s="5" t="s">
        <v>249</v>
      </c>
      <c r="B84" s="5" t="s">
        <v>250</v>
      </c>
      <c r="C84" s="5" t="s">
        <v>239</v>
      </c>
      <c r="D84" s="5" t="s">
        <v>9</v>
      </c>
      <c r="E84" s="5" t="s">
        <v>251</v>
      </c>
      <c r="F84" s="5" t="s">
        <v>11</v>
      </c>
      <c r="G84" s="6" t="s">
        <v>85</v>
      </c>
      <c r="H84" s="6" t="s">
        <v>13</v>
      </c>
      <c r="I84" s="7">
        <v>125</v>
      </c>
      <c r="J84" s="7">
        <v>93.75</v>
      </c>
      <c r="K84" s="8">
        <v>101</v>
      </c>
      <c r="L84" s="9">
        <v>0.84</v>
      </c>
      <c r="M84" s="9">
        <v>0.78666666666666663</v>
      </c>
      <c r="N84" s="10">
        <v>20</v>
      </c>
    </row>
    <row r="85" spans="1:14" x14ac:dyDescent="0.3">
      <c r="A85" s="5" t="s">
        <v>252</v>
      </c>
      <c r="B85" s="5" t="s">
        <v>253</v>
      </c>
      <c r="C85" s="5" t="s">
        <v>254</v>
      </c>
      <c r="D85" s="5" t="s">
        <v>9</v>
      </c>
      <c r="E85" s="5" t="s">
        <v>255</v>
      </c>
      <c r="F85" s="5" t="s">
        <v>60</v>
      </c>
      <c r="G85" s="6" t="s">
        <v>256</v>
      </c>
      <c r="H85" s="6" t="s">
        <v>13</v>
      </c>
      <c r="I85" s="7">
        <v>249</v>
      </c>
      <c r="J85" s="7">
        <v>186.75</v>
      </c>
      <c r="K85" s="8">
        <v>40</v>
      </c>
      <c r="L85" s="9">
        <v>0.8393574297188755</v>
      </c>
      <c r="M85" s="9">
        <v>0.785809906291834</v>
      </c>
      <c r="N85" s="10">
        <v>40</v>
      </c>
    </row>
    <row r="86" spans="1:14" x14ac:dyDescent="0.3">
      <c r="A86" s="5" t="s">
        <v>257</v>
      </c>
      <c r="B86" s="5" t="s">
        <v>258</v>
      </c>
      <c r="C86" s="5" t="s">
        <v>254</v>
      </c>
      <c r="D86" s="5" t="s">
        <v>9</v>
      </c>
      <c r="E86" s="5" t="s">
        <v>259</v>
      </c>
      <c r="F86" s="5" t="s">
        <v>60</v>
      </c>
      <c r="G86" s="6" t="s">
        <v>16</v>
      </c>
      <c r="H86" s="6" t="s">
        <v>13</v>
      </c>
      <c r="I86" s="7">
        <v>315</v>
      </c>
      <c r="J86" s="7">
        <v>236.25</v>
      </c>
      <c r="K86" s="8">
        <v>36</v>
      </c>
      <c r="L86" s="9">
        <v>0.84126984126984128</v>
      </c>
      <c r="M86" s="9">
        <v>0.78835978835978837</v>
      </c>
      <c r="N86" s="10">
        <v>50</v>
      </c>
    </row>
    <row r="87" spans="1:14" x14ac:dyDescent="0.3">
      <c r="A87" s="5" t="s">
        <v>260</v>
      </c>
      <c r="B87" s="5" t="s">
        <v>261</v>
      </c>
      <c r="C87" s="5" t="s">
        <v>254</v>
      </c>
      <c r="D87" s="5" t="s">
        <v>9</v>
      </c>
      <c r="E87" s="5" t="s">
        <v>259</v>
      </c>
      <c r="F87" s="5" t="s">
        <v>60</v>
      </c>
      <c r="G87" s="6" t="s">
        <v>256</v>
      </c>
      <c r="H87" s="6" t="s">
        <v>13</v>
      </c>
      <c r="I87" s="7">
        <v>323</v>
      </c>
      <c r="J87" s="7">
        <v>242.25</v>
      </c>
      <c r="K87" s="8">
        <v>61</v>
      </c>
      <c r="L87" s="9">
        <v>0.84520123839009287</v>
      </c>
      <c r="M87" s="9">
        <v>0.79360165118679049</v>
      </c>
      <c r="N87" s="10">
        <v>50</v>
      </c>
    </row>
    <row r="88" spans="1:14" x14ac:dyDescent="0.3">
      <c r="A88" s="5" t="s">
        <v>262</v>
      </c>
      <c r="B88" s="5" t="s">
        <v>263</v>
      </c>
      <c r="C88" s="5" t="s">
        <v>254</v>
      </c>
      <c r="D88" s="5" t="s">
        <v>9</v>
      </c>
      <c r="E88" s="5" t="s">
        <v>259</v>
      </c>
      <c r="F88" s="5" t="s">
        <v>60</v>
      </c>
      <c r="G88" s="6" t="s">
        <v>53</v>
      </c>
      <c r="H88" s="6" t="s">
        <v>13</v>
      </c>
      <c r="I88" s="7">
        <v>364</v>
      </c>
      <c r="J88" s="7">
        <v>273</v>
      </c>
      <c r="K88" s="8">
        <v>38</v>
      </c>
      <c r="L88" s="9">
        <v>0.8351648351648352</v>
      </c>
      <c r="M88" s="9">
        <v>0.78021978021978022</v>
      </c>
      <c r="N88" s="10">
        <v>60</v>
      </c>
    </row>
    <row r="89" spans="1:14" x14ac:dyDescent="0.3">
      <c r="A89" s="5" t="s">
        <v>264</v>
      </c>
      <c r="B89" s="5" t="s">
        <v>265</v>
      </c>
      <c r="C89" s="5" t="s">
        <v>266</v>
      </c>
      <c r="D89" s="5" t="s">
        <v>9</v>
      </c>
      <c r="E89" s="5" t="s">
        <v>267</v>
      </c>
      <c r="F89" s="5" t="s">
        <v>11</v>
      </c>
      <c r="G89" s="6" t="s">
        <v>16</v>
      </c>
      <c r="H89" s="6" t="s">
        <v>13</v>
      </c>
      <c r="I89" s="7">
        <v>282</v>
      </c>
      <c r="J89" s="7">
        <v>211.5</v>
      </c>
      <c r="K89" s="8">
        <v>226.81818181818181</v>
      </c>
      <c r="L89" s="9">
        <v>0.80496453900709219</v>
      </c>
      <c r="M89" s="9">
        <v>0.73995271867612289</v>
      </c>
      <c r="N89" s="10">
        <v>55</v>
      </c>
    </row>
    <row r="90" spans="1:14" x14ac:dyDescent="0.3">
      <c r="A90" s="5" t="s">
        <v>268</v>
      </c>
      <c r="B90" s="5" t="s">
        <v>269</v>
      </c>
      <c r="C90" s="5" t="s">
        <v>270</v>
      </c>
      <c r="D90" s="5" t="s">
        <v>9</v>
      </c>
      <c r="E90" s="5" t="s">
        <v>271</v>
      </c>
      <c r="F90" s="5" t="s">
        <v>60</v>
      </c>
      <c r="G90" s="6" t="s">
        <v>85</v>
      </c>
      <c r="H90" s="6" t="s">
        <v>13</v>
      </c>
      <c r="I90" s="7">
        <v>86</v>
      </c>
      <c r="J90" s="7">
        <v>64.5</v>
      </c>
      <c r="K90" s="8">
        <v>64.27272727272728</v>
      </c>
      <c r="L90" s="9">
        <v>0.76744186046511631</v>
      </c>
      <c r="M90" s="9">
        <v>0.68992248062015504</v>
      </c>
      <c r="N90" s="10">
        <v>20</v>
      </c>
    </row>
    <row r="91" spans="1:14" x14ac:dyDescent="0.3">
      <c r="A91" s="5" t="s">
        <v>272</v>
      </c>
      <c r="B91" s="5" t="s">
        <v>273</v>
      </c>
      <c r="C91" s="5" t="s">
        <v>270</v>
      </c>
      <c r="D91" s="5" t="s">
        <v>9</v>
      </c>
      <c r="E91" s="5" t="s">
        <v>271</v>
      </c>
      <c r="F91" s="5" t="s">
        <v>60</v>
      </c>
      <c r="G91" s="6" t="s">
        <v>16</v>
      </c>
      <c r="H91" s="6" t="s">
        <v>13</v>
      </c>
      <c r="I91" s="7">
        <v>79</v>
      </c>
      <c r="J91" s="7">
        <v>59.25</v>
      </c>
      <c r="K91" s="8">
        <v>36.090909090909093</v>
      </c>
      <c r="L91" s="9">
        <v>0.74683544303797467</v>
      </c>
      <c r="M91" s="9">
        <v>0.66244725738396626</v>
      </c>
      <c r="N91" s="10">
        <v>20</v>
      </c>
    </row>
    <row r="92" spans="1:14" x14ac:dyDescent="0.3">
      <c r="A92" s="5" t="s">
        <v>274</v>
      </c>
      <c r="B92" s="5" t="s">
        <v>275</v>
      </c>
      <c r="C92" s="5" t="s">
        <v>270</v>
      </c>
      <c r="D92" s="5" t="s">
        <v>9</v>
      </c>
      <c r="E92" s="5" t="s">
        <v>276</v>
      </c>
      <c r="F92" s="5" t="s">
        <v>11</v>
      </c>
      <c r="G92" s="6" t="s">
        <v>16</v>
      </c>
      <c r="H92" s="6" t="s">
        <v>13</v>
      </c>
      <c r="I92" s="7">
        <v>145</v>
      </c>
      <c r="J92" s="7">
        <v>108.75</v>
      </c>
      <c r="K92" s="8">
        <v>29.181818181818183</v>
      </c>
      <c r="L92" s="9">
        <v>0.7931034482758621</v>
      </c>
      <c r="M92" s="9">
        <v>0.72413793103448276</v>
      </c>
      <c r="N92" s="10">
        <v>30</v>
      </c>
    </row>
    <row r="93" spans="1:14" x14ac:dyDescent="0.3">
      <c r="A93" s="5" t="s">
        <v>277</v>
      </c>
      <c r="B93" s="5" t="s">
        <v>278</v>
      </c>
      <c r="C93" s="5" t="s">
        <v>270</v>
      </c>
      <c r="D93" s="5" t="s">
        <v>9</v>
      </c>
      <c r="E93" s="5" t="s">
        <v>276</v>
      </c>
      <c r="F93" s="5" t="s">
        <v>11</v>
      </c>
      <c r="G93" s="6" t="s">
        <v>85</v>
      </c>
      <c r="H93" s="6" t="s">
        <v>13</v>
      </c>
      <c r="I93" s="7">
        <v>158</v>
      </c>
      <c r="J93" s="7">
        <v>118.5</v>
      </c>
      <c r="K93" s="8">
        <v>109.45454545454545</v>
      </c>
      <c r="L93" s="9">
        <v>0.810126582278481</v>
      </c>
      <c r="M93" s="9">
        <v>0.74683544303797467</v>
      </c>
      <c r="N93" s="10">
        <v>30</v>
      </c>
    </row>
    <row r="94" spans="1:14" x14ac:dyDescent="0.3">
      <c r="A94" s="5" t="s">
        <v>279</v>
      </c>
      <c r="B94" s="5" t="s">
        <v>280</v>
      </c>
      <c r="C94" s="5" t="s">
        <v>270</v>
      </c>
      <c r="D94" s="5" t="s">
        <v>9</v>
      </c>
      <c r="E94" s="5" t="s">
        <v>281</v>
      </c>
      <c r="F94" s="5" t="s">
        <v>11</v>
      </c>
      <c r="G94" s="6" t="s">
        <v>85</v>
      </c>
      <c r="H94" s="6" t="s">
        <v>13</v>
      </c>
      <c r="I94" s="7">
        <v>184</v>
      </c>
      <c r="J94" s="7">
        <v>138</v>
      </c>
      <c r="K94" s="8">
        <v>54.63636363636364</v>
      </c>
      <c r="L94" s="9">
        <v>0.80978260869565222</v>
      </c>
      <c r="M94" s="9">
        <v>0.74637681159420288</v>
      </c>
      <c r="N94" s="10">
        <v>35</v>
      </c>
    </row>
    <row r="95" spans="1:14" x14ac:dyDescent="0.3">
      <c r="A95" s="5" t="s">
        <v>282</v>
      </c>
      <c r="B95" s="5" t="s">
        <v>283</v>
      </c>
      <c r="C95" s="5" t="s">
        <v>270</v>
      </c>
      <c r="D95" s="5" t="s">
        <v>9</v>
      </c>
      <c r="E95" s="5" t="s">
        <v>281</v>
      </c>
      <c r="F95" s="5" t="s">
        <v>11</v>
      </c>
      <c r="G95" s="6" t="s">
        <v>16</v>
      </c>
      <c r="H95" s="6" t="s">
        <v>13</v>
      </c>
      <c r="I95" s="7">
        <v>170</v>
      </c>
      <c r="J95" s="7">
        <v>127.5</v>
      </c>
      <c r="K95" s="8">
        <v>31.636363636363637</v>
      </c>
      <c r="L95" s="9">
        <v>0.79411764705882348</v>
      </c>
      <c r="M95" s="9">
        <v>0.72549019607843135</v>
      </c>
      <c r="N95" s="10">
        <v>35</v>
      </c>
    </row>
    <row r="96" spans="1:14" x14ac:dyDescent="0.3">
      <c r="A96" s="5" t="s">
        <v>284</v>
      </c>
      <c r="B96" s="5" t="s">
        <v>285</v>
      </c>
      <c r="C96" s="5" t="s">
        <v>286</v>
      </c>
      <c r="D96" s="5" t="s">
        <v>9</v>
      </c>
      <c r="E96" s="5" t="s">
        <v>287</v>
      </c>
      <c r="F96" s="5" t="s">
        <v>60</v>
      </c>
      <c r="G96" s="6" t="s">
        <v>16</v>
      </c>
      <c r="H96" s="6" t="s">
        <v>13</v>
      </c>
      <c r="I96" s="7">
        <v>224</v>
      </c>
      <c r="J96" s="7">
        <v>168</v>
      </c>
      <c r="K96" s="8">
        <v>120.63636363636363</v>
      </c>
      <c r="L96" s="9">
        <v>0.7544642857142857</v>
      </c>
      <c r="M96" s="9">
        <v>0.67261904761904767</v>
      </c>
      <c r="N96" s="10">
        <v>55</v>
      </c>
    </row>
    <row r="97" spans="1:14" x14ac:dyDescent="0.3">
      <c r="A97" s="5" t="s">
        <v>288</v>
      </c>
      <c r="B97" s="5" t="s">
        <v>289</v>
      </c>
      <c r="C97" s="5" t="s">
        <v>286</v>
      </c>
      <c r="D97" s="5" t="s">
        <v>9</v>
      </c>
      <c r="E97" s="5" t="s">
        <v>290</v>
      </c>
      <c r="F97" s="5" t="s">
        <v>60</v>
      </c>
      <c r="G97" s="6" t="s">
        <v>16</v>
      </c>
      <c r="H97" s="6" t="s">
        <v>13</v>
      </c>
      <c r="I97" s="7">
        <v>224</v>
      </c>
      <c r="J97" s="7">
        <v>168</v>
      </c>
      <c r="K97" s="8">
        <v>35.090909090909093</v>
      </c>
      <c r="L97" s="9">
        <v>0.8214285714285714</v>
      </c>
      <c r="M97" s="9">
        <v>0.76190476190476186</v>
      </c>
      <c r="N97" s="10">
        <v>40</v>
      </c>
    </row>
    <row r="98" spans="1:14" x14ac:dyDescent="0.3">
      <c r="A98" s="5" t="s">
        <v>291</v>
      </c>
      <c r="B98" s="5" t="s">
        <v>292</v>
      </c>
      <c r="C98" s="5" t="s">
        <v>293</v>
      </c>
      <c r="D98" s="5" t="s">
        <v>9</v>
      </c>
      <c r="E98" s="5" t="s">
        <v>294</v>
      </c>
      <c r="F98" s="5" t="s">
        <v>11</v>
      </c>
      <c r="G98" s="6" t="s">
        <v>12</v>
      </c>
      <c r="H98" s="6" t="s">
        <v>13</v>
      </c>
      <c r="I98" s="7">
        <v>162</v>
      </c>
      <c r="J98" s="7">
        <v>121.5</v>
      </c>
      <c r="K98" s="8">
        <v>41.090909090909093</v>
      </c>
      <c r="L98" s="9">
        <v>0.75308641975308643</v>
      </c>
      <c r="M98" s="9">
        <v>0.67078189300411528</v>
      </c>
      <c r="N98" s="10">
        <v>40</v>
      </c>
    </row>
    <row r="99" spans="1:14" x14ac:dyDescent="0.3">
      <c r="A99" s="5" t="s">
        <v>295</v>
      </c>
      <c r="B99" s="5" t="s">
        <v>296</v>
      </c>
      <c r="C99" s="5" t="s">
        <v>293</v>
      </c>
      <c r="D99" s="5" t="s">
        <v>9</v>
      </c>
      <c r="E99" s="5" t="s">
        <v>294</v>
      </c>
      <c r="F99" s="5" t="s">
        <v>11</v>
      </c>
      <c r="G99" s="6" t="s">
        <v>24</v>
      </c>
      <c r="H99" s="6" t="s">
        <v>13</v>
      </c>
      <c r="I99" s="7">
        <v>124</v>
      </c>
      <c r="J99" s="7">
        <v>93</v>
      </c>
      <c r="K99" s="8">
        <v>141</v>
      </c>
      <c r="L99" s="9">
        <v>0.75806451612903225</v>
      </c>
      <c r="M99" s="9">
        <v>0.67741935483870963</v>
      </c>
      <c r="N99" s="10">
        <v>30</v>
      </c>
    </row>
    <row r="100" spans="1:14" x14ac:dyDescent="0.3">
      <c r="A100" s="5" t="s">
        <v>297</v>
      </c>
      <c r="B100" s="5" t="s">
        <v>298</v>
      </c>
      <c r="C100" s="5" t="s">
        <v>293</v>
      </c>
      <c r="D100" s="5" t="s">
        <v>9</v>
      </c>
      <c r="E100" s="5" t="s">
        <v>294</v>
      </c>
      <c r="F100" s="5" t="s">
        <v>11</v>
      </c>
      <c r="G100" s="6" t="s">
        <v>16</v>
      </c>
      <c r="H100" s="6" t="s">
        <v>13</v>
      </c>
      <c r="I100" s="7">
        <v>143</v>
      </c>
      <c r="J100" s="7">
        <v>107.25</v>
      </c>
      <c r="K100" s="8">
        <v>47.454545454545453</v>
      </c>
      <c r="L100" s="9">
        <v>0.72027972027972031</v>
      </c>
      <c r="M100" s="9">
        <v>0.62703962703962701</v>
      </c>
      <c r="N100" s="10">
        <v>40</v>
      </c>
    </row>
    <row r="101" spans="1:14" x14ac:dyDescent="0.3">
      <c r="A101" s="5" t="s">
        <v>299</v>
      </c>
      <c r="B101" s="5" t="s">
        <v>300</v>
      </c>
      <c r="C101" s="5" t="s">
        <v>293</v>
      </c>
      <c r="D101" s="5" t="s">
        <v>9</v>
      </c>
      <c r="E101" s="5" t="s">
        <v>294</v>
      </c>
      <c r="F101" s="5" t="s">
        <v>11</v>
      </c>
      <c r="G101" s="6" t="s">
        <v>16</v>
      </c>
      <c r="H101" s="6" t="s">
        <v>13</v>
      </c>
      <c r="I101" s="7">
        <v>143</v>
      </c>
      <c r="J101" s="7">
        <v>107.25</v>
      </c>
      <c r="K101" s="8">
        <v>86.909090909090907</v>
      </c>
      <c r="L101" s="9">
        <v>0.79020979020979021</v>
      </c>
      <c r="M101" s="9">
        <v>0.72027972027972031</v>
      </c>
      <c r="N101" s="10">
        <v>30</v>
      </c>
    </row>
    <row r="102" spans="1:14" x14ac:dyDescent="0.3">
      <c r="A102" s="5" t="s">
        <v>301</v>
      </c>
      <c r="B102" s="5" t="s">
        <v>302</v>
      </c>
      <c r="C102" s="5" t="s">
        <v>293</v>
      </c>
      <c r="D102" s="5" t="s">
        <v>9</v>
      </c>
      <c r="E102" s="5" t="s">
        <v>294</v>
      </c>
      <c r="F102" s="5" t="s">
        <v>11</v>
      </c>
      <c r="G102" s="6" t="s">
        <v>16</v>
      </c>
      <c r="H102" s="6" t="s">
        <v>13</v>
      </c>
      <c r="I102" s="7">
        <v>143</v>
      </c>
      <c r="J102" s="7">
        <v>107.25</v>
      </c>
      <c r="K102" s="8">
        <v>34.090909090909093</v>
      </c>
      <c r="L102" s="9">
        <v>0.68531468531468531</v>
      </c>
      <c r="M102" s="9">
        <v>0.58041958041958042</v>
      </c>
      <c r="N102" s="10">
        <v>45</v>
      </c>
    </row>
    <row r="103" spans="1:14" x14ac:dyDescent="0.3">
      <c r="A103" s="5" t="s">
        <v>303</v>
      </c>
      <c r="B103" s="5" t="s">
        <v>304</v>
      </c>
      <c r="C103" s="5" t="s">
        <v>293</v>
      </c>
      <c r="D103" s="5" t="s">
        <v>9</v>
      </c>
      <c r="E103" s="5" t="s">
        <v>305</v>
      </c>
      <c r="F103" s="5" t="s">
        <v>11</v>
      </c>
      <c r="G103" s="6" t="s">
        <v>12</v>
      </c>
      <c r="H103" s="6" t="s">
        <v>13</v>
      </c>
      <c r="I103" s="7">
        <v>184</v>
      </c>
      <c r="J103" s="7">
        <v>138</v>
      </c>
      <c r="K103" s="8">
        <v>78.909090909090907</v>
      </c>
      <c r="L103" s="9">
        <v>0.75543478260869568</v>
      </c>
      <c r="M103" s="9">
        <v>0.67391304347826086</v>
      </c>
      <c r="N103" s="10">
        <v>45</v>
      </c>
    </row>
    <row r="104" spans="1:14" x14ac:dyDescent="0.3">
      <c r="A104" s="5" t="s">
        <v>306</v>
      </c>
      <c r="B104" s="5" t="s">
        <v>307</v>
      </c>
      <c r="C104" s="5" t="s">
        <v>293</v>
      </c>
      <c r="D104" s="5" t="s">
        <v>9</v>
      </c>
      <c r="E104" s="5" t="s">
        <v>305</v>
      </c>
      <c r="F104" s="5" t="s">
        <v>11</v>
      </c>
      <c r="G104" s="6" t="s">
        <v>16</v>
      </c>
      <c r="H104" s="6" t="s">
        <v>13</v>
      </c>
      <c r="I104" s="7">
        <v>164</v>
      </c>
      <c r="J104" s="7">
        <v>123</v>
      </c>
      <c r="K104" s="8">
        <v>58</v>
      </c>
      <c r="L104" s="9">
        <v>0.72560975609756095</v>
      </c>
      <c r="M104" s="9">
        <v>0.63414634146341464</v>
      </c>
      <c r="N104" s="10">
        <v>45</v>
      </c>
    </row>
    <row r="105" spans="1:14" x14ac:dyDescent="0.3">
      <c r="A105" s="5" t="s">
        <v>308</v>
      </c>
      <c r="B105" s="5" t="s">
        <v>309</v>
      </c>
      <c r="C105" s="5" t="s">
        <v>293</v>
      </c>
      <c r="D105" s="5" t="s">
        <v>9</v>
      </c>
      <c r="E105" s="5" t="s">
        <v>305</v>
      </c>
      <c r="F105" s="5" t="s">
        <v>11</v>
      </c>
      <c r="G105" s="6" t="s">
        <v>24</v>
      </c>
      <c r="H105" s="6" t="s">
        <v>13</v>
      </c>
      <c r="I105" s="7">
        <v>143</v>
      </c>
      <c r="J105" s="7">
        <v>107.25</v>
      </c>
      <c r="K105" s="8">
        <v>41.909090909090907</v>
      </c>
      <c r="L105" s="9">
        <v>0.68531468531468531</v>
      </c>
      <c r="M105" s="9">
        <v>0.58041958041958042</v>
      </c>
      <c r="N105" s="10">
        <v>45</v>
      </c>
    </row>
    <row r="106" spans="1:14" x14ac:dyDescent="0.3">
      <c r="A106" s="5" t="s">
        <v>310</v>
      </c>
      <c r="B106" s="5" t="s">
        <v>311</v>
      </c>
      <c r="C106" s="5" t="s">
        <v>293</v>
      </c>
      <c r="D106" s="5" t="s">
        <v>9</v>
      </c>
      <c r="E106" s="5" t="s">
        <v>305</v>
      </c>
      <c r="F106" s="5" t="s">
        <v>11</v>
      </c>
      <c r="G106" s="6" t="s">
        <v>16</v>
      </c>
      <c r="H106" s="6" t="s">
        <v>13</v>
      </c>
      <c r="I106" s="7">
        <v>164</v>
      </c>
      <c r="J106" s="7">
        <v>123</v>
      </c>
      <c r="K106" s="8">
        <v>60.727272727272727</v>
      </c>
      <c r="L106" s="9">
        <v>0.72560975609756095</v>
      </c>
      <c r="M106" s="9">
        <v>0.63414634146341464</v>
      </c>
      <c r="N106" s="10">
        <v>45</v>
      </c>
    </row>
    <row r="107" spans="1:14" x14ac:dyDescent="0.3">
      <c r="A107" s="5" t="s">
        <v>312</v>
      </c>
      <c r="B107" s="5" t="s">
        <v>313</v>
      </c>
      <c r="C107" s="5" t="s">
        <v>293</v>
      </c>
      <c r="D107" s="5" t="s">
        <v>9</v>
      </c>
      <c r="E107" s="5" t="s">
        <v>314</v>
      </c>
      <c r="F107" s="5" t="s">
        <v>11</v>
      </c>
      <c r="G107" s="6" t="s">
        <v>16</v>
      </c>
      <c r="H107" s="6" t="s">
        <v>13</v>
      </c>
      <c r="I107" s="7">
        <v>194</v>
      </c>
      <c r="J107" s="7">
        <v>145.5</v>
      </c>
      <c r="K107" s="8">
        <v>105.27272727272727</v>
      </c>
      <c r="L107" s="9">
        <v>0.74226804123711343</v>
      </c>
      <c r="M107" s="9">
        <v>0.6563573883161512</v>
      </c>
      <c r="N107" s="10">
        <v>50</v>
      </c>
    </row>
    <row r="108" spans="1:14" x14ac:dyDescent="0.3">
      <c r="A108" s="5" t="s">
        <v>315</v>
      </c>
      <c r="B108" s="5" t="s">
        <v>316</v>
      </c>
      <c r="C108" s="5" t="s">
        <v>293</v>
      </c>
      <c r="D108" s="5" t="s">
        <v>9</v>
      </c>
      <c r="E108" s="5" t="s">
        <v>314</v>
      </c>
      <c r="F108" s="5" t="s">
        <v>11</v>
      </c>
      <c r="G108" s="6" t="s">
        <v>16</v>
      </c>
      <c r="H108" s="6" t="s">
        <v>13</v>
      </c>
      <c r="I108" s="7">
        <v>194</v>
      </c>
      <c r="J108" s="7">
        <v>145.5</v>
      </c>
      <c r="K108" s="8">
        <v>39.363636363636367</v>
      </c>
      <c r="L108" s="9">
        <v>0.74226804123711343</v>
      </c>
      <c r="M108" s="9">
        <v>0.6563573883161512</v>
      </c>
      <c r="N108" s="10">
        <v>50</v>
      </c>
    </row>
    <row r="109" spans="1:14" x14ac:dyDescent="0.3">
      <c r="A109" s="5" t="s">
        <v>317</v>
      </c>
      <c r="B109" s="5" t="s">
        <v>318</v>
      </c>
      <c r="C109" s="5" t="s">
        <v>293</v>
      </c>
      <c r="D109" s="5" t="s">
        <v>9</v>
      </c>
      <c r="E109" s="5" t="s">
        <v>314</v>
      </c>
      <c r="F109" s="5" t="s">
        <v>11</v>
      </c>
      <c r="G109" s="6" t="s">
        <v>12</v>
      </c>
      <c r="H109" s="6" t="s">
        <v>13</v>
      </c>
      <c r="I109" s="7">
        <v>210</v>
      </c>
      <c r="J109" s="7">
        <v>157.5</v>
      </c>
      <c r="K109" s="8">
        <v>44.909090909090907</v>
      </c>
      <c r="L109" s="9">
        <v>0.76190476190476186</v>
      </c>
      <c r="M109" s="9">
        <v>0.68253968253968256</v>
      </c>
      <c r="N109" s="10">
        <v>50</v>
      </c>
    </row>
    <row r="110" spans="1:14" x14ac:dyDescent="0.3">
      <c r="A110" s="5" t="s">
        <v>319</v>
      </c>
      <c r="B110" s="5" t="s">
        <v>320</v>
      </c>
      <c r="C110" s="5" t="s">
        <v>321</v>
      </c>
      <c r="D110" s="5" t="s">
        <v>9</v>
      </c>
      <c r="E110" s="5" t="s">
        <v>322</v>
      </c>
      <c r="F110" s="5" t="s">
        <v>60</v>
      </c>
      <c r="G110" s="6" t="s">
        <v>61</v>
      </c>
      <c r="H110" s="6" t="s">
        <v>13</v>
      </c>
      <c r="I110" s="7">
        <v>220</v>
      </c>
      <c r="J110" s="7">
        <v>165</v>
      </c>
      <c r="K110" s="8">
        <v>47.81818181818182</v>
      </c>
      <c r="L110" s="9">
        <v>0.84090909090909094</v>
      </c>
      <c r="M110" s="9">
        <v>0.78787878787878785</v>
      </c>
      <c r="N110" s="10">
        <v>35</v>
      </c>
    </row>
    <row r="111" spans="1:14" x14ac:dyDescent="0.3">
      <c r="A111" s="5" t="s">
        <v>323</v>
      </c>
      <c r="B111" s="5" t="s">
        <v>324</v>
      </c>
      <c r="C111" s="5" t="s">
        <v>321</v>
      </c>
      <c r="D111" s="5" t="s">
        <v>9</v>
      </c>
      <c r="E111" s="5" t="s">
        <v>325</v>
      </c>
      <c r="F111" s="5" t="s">
        <v>11</v>
      </c>
      <c r="G111" s="6" t="s">
        <v>24</v>
      </c>
      <c r="H111" s="6" t="s">
        <v>13</v>
      </c>
      <c r="I111" s="7">
        <v>512</v>
      </c>
      <c r="J111" s="7">
        <v>384</v>
      </c>
      <c r="K111" s="8">
        <v>25.090909090909093</v>
      </c>
      <c r="L111" s="9">
        <v>0.765625</v>
      </c>
      <c r="M111" s="9">
        <v>0.6875</v>
      </c>
      <c r="N111" s="10">
        <v>120</v>
      </c>
    </row>
    <row r="112" spans="1:14" x14ac:dyDescent="0.3">
      <c r="A112" s="5" t="s">
        <v>326</v>
      </c>
      <c r="B112" s="5" t="s">
        <v>327</v>
      </c>
      <c r="C112" s="5" t="s">
        <v>321</v>
      </c>
      <c r="D112" s="5" t="s">
        <v>9</v>
      </c>
      <c r="E112" s="5" t="s">
        <v>325</v>
      </c>
      <c r="F112" s="5" t="s">
        <v>11</v>
      </c>
      <c r="G112" s="6" t="s">
        <v>61</v>
      </c>
      <c r="H112" s="6" t="s">
        <v>13</v>
      </c>
      <c r="I112" s="7">
        <v>561</v>
      </c>
      <c r="J112" s="7">
        <v>420.75</v>
      </c>
      <c r="K112" s="8">
        <v>42.272727272727273</v>
      </c>
      <c r="L112" s="9">
        <v>0.86631016042780751</v>
      </c>
      <c r="M112" s="9">
        <v>0.82174688057041001</v>
      </c>
      <c r="N112" s="10">
        <v>75</v>
      </c>
    </row>
    <row r="113" spans="1:14" x14ac:dyDescent="0.3">
      <c r="A113" s="5" t="s">
        <v>328</v>
      </c>
      <c r="B113" s="5" t="s">
        <v>329</v>
      </c>
      <c r="C113" s="5" t="s">
        <v>330</v>
      </c>
      <c r="D113" s="5" t="s">
        <v>9</v>
      </c>
      <c r="E113" s="5" t="s">
        <v>331</v>
      </c>
      <c r="F113" s="5" t="s">
        <v>11</v>
      </c>
      <c r="G113" s="6" t="s">
        <v>16</v>
      </c>
      <c r="H113" s="6" t="s">
        <v>13</v>
      </c>
      <c r="I113" s="7">
        <v>331</v>
      </c>
      <c r="J113" s="7">
        <v>248.25</v>
      </c>
      <c r="K113" s="8">
        <v>139.81818181818181</v>
      </c>
      <c r="L113" s="9">
        <v>0.87915407854984895</v>
      </c>
      <c r="M113" s="9">
        <v>0.8388721047331319</v>
      </c>
      <c r="N113" s="10">
        <v>40</v>
      </c>
    </row>
    <row r="114" spans="1:14" x14ac:dyDescent="0.3">
      <c r="A114" s="5" t="s">
        <v>332</v>
      </c>
      <c r="B114" s="5" t="s">
        <v>333</v>
      </c>
      <c r="C114" s="5" t="s">
        <v>334</v>
      </c>
      <c r="D114" s="5" t="s">
        <v>9</v>
      </c>
      <c r="E114" s="5" t="s">
        <v>335</v>
      </c>
      <c r="F114" s="5" t="s">
        <v>11</v>
      </c>
      <c r="G114" s="6" t="s">
        <v>24</v>
      </c>
      <c r="H114" s="6" t="s">
        <v>13</v>
      </c>
      <c r="I114" s="7">
        <v>280</v>
      </c>
      <c r="J114" s="7">
        <v>210</v>
      </c>
      <c r="K114" s="8">
        <v>12.818181818181817</v>
      </c>
      <c r="L114" s="9">
        <v>0.8214285714285714</v>
      </c>
      <c r="M114" s="9">
        <v>0.76190476190476186</v>
      </c>
      <c r="N114" s="10">
        <v>50</v>
      </c>
    </row>
    <row r="115" spans="1:14" x14ac:dyDescent="0.3">
      <c r="A115" s="5" t="s">
        <v>336</v>
      </c>
      <c r="B115" s="5" t="s">
        <v>337</v>
      </c>
      <c r="C115" s="5" t="s">
        <v>334</v>
      </c>
      <c r="D115" s="5" t="s">
        <v>9</v>
      </c>
      <c r="E115" s="5" t="s">
        <v>335</v>
      </c>
      <c r="F115" s="5" t="s">
        <v>11</v>
      </c>
      <c r="G115" s="6" t="s">
        <v>16</v>
      </c>
      <c r="H115" s="6" t="s">
        <v>13</v>
      </c>
      <c r="I115" s="7">
        <v>320</v>
      </c>
      <c r="J115" s="7">
        <v>240</v>
      </c>
      <c r="K115" s="8">
        <v>84.454545454545453</v>
      </c>
      <c r="L115" s="9">
        <v>0.765625</v>
      </c>
      <c r="M115" s="9">
        <v>0.6875</v>
      </c>
      <c r="N115" s="10">
        <v>75</v>
      </c>
    </row>
    <row r="116" spans="1:14" x14ac:dyDescent="0.3">
      <c r="A116" s="5" t="s">
        <v>338</v>
      </c>
      <c r="B116" s="5" t="s">
        <v>339</v>
      </c>
      <c r="C116" s="5" t="s">
        <v>334</v>
      </c>
      <c r="D116" s="5" t="s">
        <v>9</v>
      </c>
      <c r="E116" s="5" t="s">
        <v>340</v>
      </c>
      <c r="F116" s="5" t="s">
        <v>11</v>
      </c>
      <c r="G116" s="6" t="s">
        <v>24</v>
      </c>
      <c r="H116" s="6" t="s">
        <v>13</v>
      </c>
      <c r="I116" s="7">
        <v>326</v>
      </c>
      <c r="J116" s="7">
        <v>244.5</v>
      </c>
      <c r="K116" s="8">
        <v>35.36363636363636</v>
      </c>
      <c r="L116" s="9">
        <v>0.84662576687116564</v>
      </c>
      <c r="M116" s="9">
        <v>0.79550102249488752</v>
      </c>
      <c r="N116" s="10">
        <v>50</v>
      </c>
    </row>
    <row r="117" spans="1:14" x14ac:dyDescent="0.3">
      <c r="A117" s="5" t="s">
        <v>341</v>
      </c>
      <c r="B117" s="5" t="s">
        <v>342</v>
      </c>
      <c r="C117" s="5" t="s">
        <v>334</v>
      </c>
      <c r="D117" s="5" t="s">
        <v>9</v>
      </c>
      <c r="E117" s="5" t="s">
        <v>340</v>
      </c>
      <c r="F117" s="5" t="s">
        <v>11</v>
      </c>
      <c r="G117" s="6" t="s">
        <v>16</v>
      </c>
      <c r="H117" s="6" t="s">
        <v>13</v>
      </c>
      <c r="I117" s="7">
        <v>375</v>
      </c>
      <c r="J117" s="7">
        <v>281.25</v>
      </c>
      <c r="K117" s="8">
        <v>31.181818181818183</v>
      </c>
      <c r="L117" s="9">
        <v>0.84</v>
      </c>
      <c r="M117" s="9">
        <v>0.78666666666666663</v>
      </c>
      <c r="N117" s="10">
        <v>60</v>
      </c>
    </row>
    <row r="118" spans="1:14" x14ac:dyDescent="0.3">
      <c r="A118" s="5" t="s">
        <v>343</v>
      </c>
      <c r="B118" s="5" t="s">
        <v>344</v>
      </c>
      <c r="C118" s="5" t="s">
        <v>334</v>
      </c>
      <c r="D118" s="5" t="s">
        <v>9</v>
      </c>
      <c r="E118" s="5" t="s">
        <v>345</v>
      </c>
      <c r="F118" s="5" t="s">
        <v>11</v>
      </c>
      <c r="G118" s="6" t="s">
        <v>24</v>
      </c>
      <c r="H118" s="6" t="s">
        <v>13</v>
      </c>
      <c r="I118" s="7">
        <v>378</v>
      </c>
      <c r="J118" s="7">
        <v>283.5</v>
      </c>
      <c r="K118" s="8">
        <v>18</v>
      </c>
      <c r="L118" s="9">
        <v>0.84126984126984128</v>
      </c>
      <c r="M118" s="9">
        <v>0.78835978835978837</v>
      </c>
      <c r="N118" s="10">
        <v>60</v>
      </c>
    </row>
    <row r="119" spans="1:14" x14ac:dyDescent="0.3">
      <c r="A119" s="5" t="s">
        <v>346</v>
      </c>
      <c r="B119" s="5" t="s">
        <v>347</v>
      </c>
      <c r="C119" s="5" t="s">
        <v>348</v>
      </c>
      <c r="D119" s="5" t="s">
        <v>9</v>
      </c>
      <c r="E119" s="5" t="s">
        <v>349</v>
      </c>
      <c r="F119" s="5" t="s">
        <v>11</v>
      </c>
      <c r="G119" s="6" t="s">
        <v>16</v>
      </c>
      <c r="H119" s="6" t="s">
        <v>13</v>
      </c>
      <c r="I119" s="7">
        <v>86</v>
      </c>
      <c r="J119" s="7">
        <v>64.5</v>
      </c>
      <c r="K119" s="8">
        <v>192.54545454545456</v>
      </c>
      <c r="L119" s="9">
        <v>0.70930232558139539</v>
      </c>
      <c r="M119" s="9">
        <v>0.61240310077519378</v>
      </c>
      <c r="N119" s="10">
        <v>25</v>
      </c>
    </row>
    <row r="120" spans="1:14" x14ac:dyDescent="0.3">
      <c r="A120" s="5" t="s">
        <v>350</v>
      </c>
      <c r="B120" s="5" t="s">
        <v>351</v>
      </c>
      <c r="C120" s="5" t="s">
        <v>348</v>
      </c>
      <c r="D120" s="5" t="s">
        <v>9</v>
      </c>
      <c r="E120" s="5" t="s">
        <v>352</v>
      </c>
      <c r="F120" s="5" t="s">
        <v>11</v>
      </c>
      <c r="G120" s="6" t="s">
        <v>16</v>
      </c>
      <c r="H120" s="6" t="s">
        <v>13</v>
      </c>
      <c r="I120" s="7">
        <v>175</v>
      </c>
      <c r="J120" s="7">
        <v>131.25</v>
      </c>
      <c r="K120" s="8">
        <v>174.36363636363637</v>
      </c>
      <c r="L120" s="9">
        <v>0.77142857142857146</v>
      </c>
      <c r="M120" s="9">
        <v>0.69523809523809521</v>
      </c>
      <c r="N120" s="10">
        <v>40</v>
      </c>
    </row>
    <row r="121" spans="1:14" x14ac:dyDescent="0.3">
      <c r="A121" s="5" t="s">
        <v>353</v>
      </c>
      <c r="B121" s="5" t="s">
        <v>354</v>
      </c>
      <c r="C121" s="5" t="s">
        <v>355</v>
      </c>
      <c r="D121" s="5" t="s">
        <v>9</v>
      </c>
      <c r="E121" s="5" t="s">
        <v>356</v>
      </c>
      <c r="F121" s="5" t="s">
        <v>11</v>
      </c>
      <c r="G121" s="6" t="s">
        <v>16</v>
      </c>
      <c r="H121" s="6" t="s">
        <v>13</v>
      </c>
      <c r="I121" s="7">
        <v>363</v>
      </c>
      <c r="J121" s="7">
        <v>272.25</v>
      </c>
      <c r="K121" s="8">
        <v>30</v>
      </c>
      <c r="L121" s="9">
        <v>0.86225895316804413</v>
      </c>
      <c r="M121" s="9">
        <v>0.81634527089072539</v>
      </c>
      <c r="N121" s="10">
        <v>50</v>
      </c>
    </row>
    <row r="122" spans="1:14" x14ac:dyDescent="0.3">
      <c r="A122" s="5" t="s">
        <v>357</v>
      </c>
      <c r="B122" s="5" t="s">
        <v>358</v>
      </c>
      <c r="C122" s="5" t="s">
        <v>355</v>
      </c>
      <c r="D122" s="5" t="s">
        <v>9</v>
      </c>
      <c r="E122" s="5" t="s">
        <v>356</v>
      </c>
      <c r="F122" s="5" t="s">
        <v>11</v>
      </c>
      <c r="G122" s="6" t="s">
        <v>24</v>
      </c>
      <c r="H122" s="6" t="s">
        <v>13</v>
      </c>
      <c r="I122" s="7">
        <v>315</v>
      </c>
      <c r="J122" s="7">
        <v>236.25</v>
      </c>
      <c r="K122" s="8">
        <v>49.454545454545453</v>
      </c>
      <c r="L122" s="9">
        <v>0.8571428571428571</v>
      </c>
      <c r="M122" s="9">
        <v>0.80952380952380953</v>
      </c>
      <c r="N122" s="10">
        <v>45</v>
      </c>
    </row>
    <row r="123" spans="1:14" x14ac:dyDescent="0.3">
      <c r="A123" s="5" t="s">
        <v>359</v>
      </c>
      <c r="B123" s="5" t="s">
        <v>360</v>
      </c>
      <c r="C123" s="5" t="s">
        <v>355</v>
      </c>
      <c r="D123" s="5" t="s">
        <v>9</v>
      </c>
      <c r="E123" s="5" t="s">
        <v>356</v>
      </c>
      <c r="F123" s="5" t="s">
        <v>11</v>
      </c>
      <c r="G123" s="6" t="s">
        <v>61</v>
      </c>
      <c r="H123" s="6" t="s">
        <v>13</v>
      </c>
      <c r="I123" s="7">
        <v>372</v>
      </c>
      <c r="J123" s="7">
        <v>279</v>
      </c>
      <c r="K123" s="8">
        <v>35</v>
      </c>
      <c r="L123" s="9">
        <v>0.86559139784946237</v>
      </c>
      <c r="M123" s="9">
        <v>0.82078853046594979</v>
      </c>
      <c r="N123" s="10">
        <v>50</v>
      </c>
    </row>
    <row r="124" spans="1:14" x14ac:dyDescent="0.3">
      <c r="A124" s="5" t="s">
        <v>361</v>
      </c>
      <c r="B124" s="5" t="s">
        <v>362</v>
      </c>
      <c r="C124" s="5" t="s">
        <v>355</v>
      </c>
      <c r="D124" s="5" t="s">
        <v>9</v>
      </c>
      <c r="E124" s="5" t="s">
        <v>363</v>
      </c>
      <c r="F124" s="5" t="s">
        <v>11</v>
      </c>
      <c r="G124" s="6" t="s">
        <v>24</v>
      </c>
      <c r="H124" s="6" t="s">
        <v>13</v>
      </c>
      <c r="I124" s="7">
        <v>357</v>
      </c>
      <c r="J124" s="7">
        <v>267.75</v>
      </c>
      <c r="K124" s="8">
        <v>45</v>
      </c>
      <c r="L124" s="9">
        <v>0.81792717086834732</v>
      </c>
      <c r="M124" s="9">
        <v>0.75723622782446309</v>
      </c>
      <c r="N124" s="10">
        <v>65</v>
      </c>
    </row>
    <row r="125" spans="1:14" x14ac:dyDescent="0.3">
      <c r="A125" s="5" t="s">
        <v>364</v>
      </c>
      <c r="B125" s="5" t="s">
        <v>365</v>
      </c>
      <c r="C125" s="5" t="s">
        <v>355</v>
      </c>
      <c r="D125" s="5" t="s">
        <v>9</v>
      </c>
      <c r="E125" s="5" t="s">
        <v>363</v>
      </c>
      <c r="F125" s="5" t="s">
        <v>11</v>
      </c>
      <c r="G125" s="6" t="s">
        <v>61</v>
      </c>
      <c r="H125" s="6" t="s">
        <v>13</v>
      </c>
      <c r="I125" s="7">
        <v>422</v>
      </c>
      <c r="J125" s="7">
        <v>316.5</v>
      </c>
      <c r="K125" s="8">
        <v>42</v>
      </c>
      <c r="L125" s="9">
        <v>0.82227488151658767</v>
      </c>
      <c r="M125" s="9">
        <v>0.76303317535545023</v>
      </c>
      <c r="N125" s="10">
        <v>75</v>
      </c>
    </row>
    <row r="126" spans="1:14" x14ac:dyDescent="0.3">
      <c r="A126" s="5" t="s">
        <v>366</v>
      </c>
      <c r="B126" s="5" t="s">
        <v>367</v>
      </c>
      <c r="C126" s="5" t="s">
        <v>368</v>
      </c>
      <c r="D126" s="5" t="s">
        <v>9</v>
      </c>
      <c r="E126" s="5" t="s">
        <v>369</v>
      </c>
      <c r="F126" s="5" t="s">
        <v>11</v>
      </c>
      <c r="G126" s="6" t="s">
        <v>24</v>
      </c>
      <c r="H126" s="6" t="s">
        <v>13</v>
      </c>
      <c r="I126" s="7">
        <v>60</v>
      </c>
      <c r="J126" s="7">
        <v>45</v>
      </c>
      <c r="K126" s="8">
        <v>188.36363636363637</v>
      </c>
      <c r="L126" s="9">
        <v>0.66666666666666663</v>
      </c>
      <c r="M126" s="9">
        <v>0.55555555555555558</v>
      </c>
      <c r="N126" s="10">
        <v>20</v>
      </c>
    </row>
    <row r="127" spans="1:14" x14ac:dyDescent="0.3">
      <c r="A127" s="5" t="s">
        <v>370</v>
      </c>
      <c r="B127" s="5" t="s">
        <v>371</v>
      </c>
      <c r="C127" s="5" t="s">
        <v>368</v>
      </c>
      <c r="D127" s="5" t="s">
        <v>9</v>
      </c>
      <c r="E127" s="5" t="s">
        <v>369</v>
      </c>
      <c r="F127" s="5" t="s">
        <v>11</v>
      </c>
      <c r="G127" s="6" t="s">
        <v>85</v>
      </c>
      <c r="H127" s="6" t="s">
        <v>13</v>
      </c>
      <c r="I127" s="7">
        <v>68</v>
      </c>
      <c r="J127" s="7">
        <v>51</v>
      </c>
      <c r="K127" s="8">
        <v>38.81818181818182</v>
      </c>
      <c r="L127" s="9">
        <v>0.70588235294117652</v>
      </c>
      <c r="M127" s="9">
        <v>0.60784313725490191</v>
      </c>
      <c r="N127" s="10">
        <v>20</v>
      </c>
    </row>
    <row r="128" spans="1:14" x14ac:dyDescent="0.3">
      <c r="A128" s="5" t="s">
        <v>372</v>
      </c>
      <c r="B128" s="5" t="s">
        <v>373</v>
      </c>
      <c r="C128" s="5" t="s">
        <v>368</v>
      </c>
      <c r="D128" s="5" t="s">
        <v>9</v>
      </c>
      <c r="E128" s="5" t="s">
        <v>374</v>
      </c>
      <c r="F128" s="5" t="s">
        <v>11</v>
      </c>
      <c r="G128" s="6" t="s">
        <v>85</v>
      </c>
      <c r="H128" s="6" t="s">
        <v>13</v>
      </c>
      <c r="I128" s="7">
        <v>111</v>
      </c>
      <c r="J128" s="7">
        <v>83.25</v>
      </c>
      <c r="K128" s="8">
        <v>48.909090909090907</v>
      </c>
      <c r="L128" s="9">
        <v>0.72972972972972971</v>
      </c>
      <c r="M128" s="9">
        <v>0.63963963963963966</v>
      </c>
      <c r="N128" s="10">
        <v>30</v>
      </c>
    </row>
    <row r="129" spans="1:14" x14ac:dyDescent="0.3">
      <c r="A129" s="5" t="s">
        <v>375</v>
      </c>
      <c r="B129" s="5" t="s">
        <v>376</v>
      </c>
      <c r="C129" s="5" t="s">
        <v>368</v>
      </c>
      <c r="D129" s="5" t="s">
        <v>9</v>
      </c>
      <c r="E129" s="5" t="s">
        <v>377</v>
      </c>
      <c r="F129" s="5" t="s">
        <v>11</v>
      </c>
      <c r="G129" s="6" t="s">
        <v>24</v>
      </c>
      <c r="H129" s="6" t="s">
        <v>13</v>
      </c>
      <c r="I129" s="7">
        <v>126</v>
      </c>
      <c r="J129" s="7">
        <v>94.5</v>
      </c>
      <c r="K129" s="8">
        <v>86.909090909090907</v>
      </c>
      <c r="L129" s="9">
        <v>0.68253968253968256</v>
      </c>
      <c r="M129" s="9">
        <v>0.57671957671957674</v>
      </c>
      <c r="N129" s="10">
        <v>40</v>
      </c>
    </row>
    <row r="130" spans="1:14" x14ac:dyDescent="0.3">
      <c r="A130" s="5" t="s">
        <v>378</v>
      </c>
      <c r="B130" s="5" t="s">
        <v>379</v>
      </c>
      <c r="C130" s="5" t="s">
        <v>368</v>
      </c>
      <c r="D130" s="5" t="s">
        <v>9</v>
      </c>
      <c r="E130" s="5" t="s">
        <v>380</v>
      </c>
      <c r="F130" s="5" t="s">
        <v>11</v>
      </c>
      <c r="G130" s="6" t="s">
        <v>16</v>
      </c>
      <c r="H130" s="6" t="s">
        <v>13</v>
      </c>
      <c r="I130" s="7">
        <v>145</v>
      </c>
      <c r="J130" s="7">
        <v>108.75</v>
      </c>
      <c r="K130" s="8">
        <v>90.63636363636364</v>
      </c>
      <c r="L130" s="9">
        <v>0.68965517241379315</v>
      </c>
      <c r="M130" s="9">
        <v>0.58620689655172409</v>
      </c>
      <c r="N130" s="10">
        <v>45</v>
      </c>
    </row>
    <row r="131" spans="1:14" x14ac:dyDescent="0.3">
      <c r="A131" s="5" t="s">
        <v>381</v>
      </c>
      <c r="B131" s="5" t="s">
        <v>382</v>
      </c>
      <c r="C131" s="5" t="s">
        <v>383</v>
      </c>
      <c r="D131" s="5" t="s">
        <v>9</v>
      </c>
      <c r="E131" s="5" t="s">
        <v>384</v>
      </c>
      <c r="F131" s="5" t="s">
        <v>11</v>
      </c>
      <c r="G131" s="6" t="s">
        <v>61</v>
      </c>
      <c r="H131" s="6" t="s">
        <v>13</v>
      </c>
      <c r="I131" s="7">
        <v>220</v>
      </c>
      <c r="J131" s="7">
        <v>165</v>
      </c>
      <c r="K131" s="8">
        <v>23.727272727272727</v>
      </c>
      <c r="L131" s="9">
        <v>0.88636363636363635</v>
      </c>
      <c r="M131" s="9">
        <v>0.84848484848484851</v>
      </c>
      <c r="N131" s="10">
        <v>25</v>
      </c>
    </row>
    <row r="132" spans="1:14" x14ac:dyDescent="0.3">
      <c r="A132" s="5" t="s">
        <v>385</v>
      </c>
      <c r="B132" s="5" t="s">
        <v>386</v>
      </c>
      <c r="C132" s="5" t="s">
        <v>383</v>
      </c>
      <c r="D132" s="5" t="s">
        <v>9</v>
      </c>
      <c r="E132" s="5" t="s">
        <v>387</v>
      </c>
      <c r="F132" s="5" t="s">
        <v>11</v>
      </c>
      <c r="G132" s="6" t="s">
        <v>24</v>
      </c>
      <c r="H132" s="6" t="s">
        <v>13</v>
      </c>
      <c r="I132" s="7">
        <v>501</v>
      </c>
      <c r="J132" s="7">
        <v>375.75</v>
      </c>
      <c r="K132" s="8">
        <v>20.818181818181817</v>
      </c>
      <c r="L132" s="9">
        <v>0.82035928143712578</v>
      </c>
      <c r="M132" s="9">
        <v>0.76047904191616766</v>
      </c>
      <c r="N132" s="10">
        <v>90</v>
      </c>
    </row>
    <row r="133" spans="1:14" x14ac:dyDescent="0.3">
      <c r="A133" s="5" t="s">
        <v>388</v>
      </c>
      <c r="B133" s="5" t="s">
        <v>389</v>
      </c>
      <c r="C133" s="5" t="s">
        <v>383</v>
      </c>
      <c r="D133" s="5" t="s">
        <v>9</v>
      </c>
      <c r="E133" s="5" t="s">
        <v>387</v>
      </c>
      <c r="F133" s="5" t="s">
        <v>11</v>
      </c>
      <c r="G133" s="6" t="s">
        <v>61</v>
      </c>
      <c r="H133" s="6" t="s">
        <v>13</v>
      </c>
      <c r="I133" s="7">
        <v>545</v>
      </c>
      <c r="J133" s="7">
        <v>408.75</v>
      </c>
      <c r="K133" s="8">
        <v>26.90909090909091</v>
      </c>
      <c r="L133" s="9">
        <v>0.83486238532110091</v>
      </c>
      <c r="M133" s="9">
        <v>0.77981651376146788</v>
      </c>
      <c r="N133" s="10">
        <v>90</v>
      </c>
    </row>
    <row r="134" spans="1:14" x14ac:dyDescent="0.3">
      <c r="A134" s="5" t="s">
        <v>390</v>
      </c>
      <c r="B134" s="5" t="s">
        <v>391</v>
      </c>
      <c r="C134" s="5" t="s">
        <v>392</v>
      </c>
      <c r="D134" s="5" t="s">
        <v>9</v>
      </c>
      <c r="E134" s="5" t="s">
        <v>393</v>
      </c>
      <c r="F134" s="5" t="s">
        <v>60</v>
      </c>
      <c r="G134" s="6" t="s">
        <v>394</v>
      </c>
      <c r="H134" s="6" t="s">
        <v>13</v>
      </c>
      <c r="I134" s="7">
        <v>107</v>
      </c>
      <c r="J134" s="7">
        <v>80.25</v>
      </c>
      <c r="K134" s="8">
        <v>79</v>
      </c>
      <c r="L134" s="9">
        <v>0.81308411214953269</v>
      </c>
      <c r="M134" s="9">
        <v>0.75077881619937692</v>
      </c>
      <c r="N134" s="10">
        <v>20</v>
      </c>
    </row>
    <row r="135" spans="1:14" x14ac:dyDescent="0.3">
      <c r="A135" s="5" t="s">
        <v>395</v>
      </c>
      <c r="B135" s="5" t="s">
        <v>396</v>
      </c>
      <c r="C135" s="5" t="s">
        <v>392</v>
      </c>
      <c r="D135" s="5" t="s">
        <v>9</v>
      </c>
      <c r="E135" s="5" t="s">
        <v>397</v>
      </c>
      <c r="F135" s="5" t="s">
        <v>60</v>
      </c>
      <c r="G135" s="6" t="s">
        <v>394</v>
      </c>
      <c r="H135" s="6" t="s">
        <v>13</v>
      </c>
      <c r="I135" s="7">
        <v>135</v>
      </c>
      <c r="J135" s="7">
        <v>101.25</v>
      </c>
      <c r="K135" s="8">
        <v>70</v>
      </c>
      <c r="L135" s="9">
        <v>0.81481481481481477</v>
      </c>
      <c r="M135" s="9">
        <v>0.75308641975308643</v>
      </c>
      <c r="N135" s="10">
        <v>25</v>
      </c>
    </row>
    <row r="136" spans="1:14" x14ac:dyDescent="0.3">
      <c r="A136" s="5" t="s">
        <v>398</v>
      </c>
      <c r="B136" s="5" t="s">
        <v>399</v>
      </c>
      <c r="C136" s="5" t="s">
        <v>392</v>
      </c>
      <c r="D136" s="5" t="s">
        <v>9</v>
      </c>
      <c r="E136" s="5" t="s">
        <v>397</v>
      </c>
      <c r="F136" s="5" t="s">
        <v>60</v>
      </c>
      <c r="G136" s="6" t="s">
        <v>61</v>
      </c>
      <c r="H136" s="6" t="s">
        <v>13</v>
      </c>
      <c r="I136" s="7">
        <v>134</v>
      </c>
      <c r="J136" s="7">
        <v>100.5</v>
      </c>
      <c r="K136" s="8">
        <v>48</v>
      </c>
      <c r="L136" s="9">
        <v>0.81343283582089554</v>
      </c>
      <c r="M136" s="9">
        <v>0.75124378109452739</v>
      </c>
      <c r="N136" s="10">
        <v>25</v>
      </c>
    </row>
    <row r="137" spans="1:14" x14ac:dyDescent="0.3">
      <c r="A137" s="5" t="s">
        <v>400</v>
      </c>
      <c r="B137" s="5" t="s">
        <v>401</v>
      </c>
      <c r="C137" s="5" t="s">
        <v>402</v>
      </c>
      <c r="D137" s="5" t="s">
        <v>9</v>
      </c>
      <c r="E137" s="5" t="s">
        <v>403</v>
      </c>
      <c r="F137" s="5" t="s">
        <v>11</v>
      </c>
      <c r="G137" s="6" t="s">
        <v>24</v>
      </c>
      <c r="H137" s="6" t="s">
        <v>13</v>
      </c>
      <c r="I137" s="7">
        <v>179</v>
      </c>
      <c r="J137" s="7">
        <v>134.25</v>
      </c>
      <c r="K137" s="8">
        <v>69</v>
      </c>
      <c r="L137" s="9">
        <v>0.77653631284916202</v>
      </c>
      <c r="M137" s="9">
        <v>0.702048417132216</v>
      </c>
      <c r="N137" s="10">
        <v>40</v>
      </c>
    </row>
    <row r="138" spans="1:14" x14ac:dyDescent="0.3">
      <c r="A138" s="5" t="s">
        <v>404</v>
      </c>
      <c r="B138" s="5" t="s">
        <v>405</v>
      </c>
      <c r="C138" s="5" t="s">
        <v>402</v>
      </c>
      <c r="D138" s="5" t="s">
        <v>9</v>
      </c>
      <c r="E138" s="5" t="s">
        <v>406</v>
      </c>
      <c r="F138" s="5" t="s">
        <v>11</v>
      </c>
      <c r="G138" s="6" t="s">
        <v>16</v>
      </c>
      <c r="H138" s="6" t="s">
        <v>13</v>
      </c>
      <c r="I138" s="7">
        <v>213</v>
      </c>
      <c r="J138" s="7">
        <v>159.75</v>
      </c>
      <c r="K138" s="8">
        <v>49.63636363636364</v>
      </c>
      <c r="L138" s="9">
        <v>0.78873239436619713</v>
      </c>
      <c r="M138" s="9">
        <v>0.71830985915492962</v>
      </c>
      <c r="N138" s="10">
        <v>45</v>
      </c>
    </row>
    <row r="139" spans="1:14" x14ac:dyDescent="0.3">
      <c r="A139" s="5" t="s">
        <v>407</v>
      </c>
      <c r="B139" s="5" t="s">
        <v>408</v>
      </c>
      <c r="C139" s="5" t="s">
        <v>402</v>
      </c>
      <c r="D139" s="5" t="s">
        <v>9</v>
      </c>
      <c r="E139" s="5" t="s">
        <v>406</v>
      </c>
      <c r="F139" s="5" t="s">
        <v>11</v>
      </c>
      <c r="G139" s="6" t="s">
        <v>24</v>
      </c>
      <c r="H139" s="6" t="s">
        <v>13</v>
      </c>
      <c r="I139" s="7">
        <v>213</v>
      </c>
      <c r="J139" s="7">
        <v>159.75</v>
      </c>
      <c r="K139" s="8">
        <v>139</v>
      </c>
      <c r="L139" s="9">
        <v>0.78873239436619713</v>
      </c>
      <c r="M139" s="9">
        <v>0.71830985915492962</v>
      </c>
      <c r="N139" s="10">
        <v>45</v>
      </c>
    </row>
    <row r="140" spans="1:14" x14ac:dyDescent="0.3">
      <c r="A140" s="5" t="s">
        <v>409</v>
      </c>
      <c r="B140" s="5" t="s">
        <v>410</v>
      </c>
      <c r="C140" s="5" t="s">
        <v>411</v>
      </c>
      <c r="D140" s="5" t="s">
        <v>9</v>
      </c>
      <c r="E140" s="5" t="s">
        <v>412</v>
      </c>
      <c r="F140" s="5" t="s">
        <v>60</v>
      </c>
      <c r="G140" s="6" t="s">
        <v>53</v>
      </c>
      <c r="H140" s="6" t="s">
        <v>13</v>
      </c>
      <c r="I140" s="7">
        <v>191</v>
      </c>
      <c r="J140" s="7">
        <v>143.25</v>
      </c>
      <c r="K140" s="8">
        <v>141.81818181818181</v>
      </c>
      <c r="L140" s="9">
        <v>0.60732984293193715</v>
      </c>
      <c r="M140" s="9">
        <v>0.47643979057591623</v>
      </c>
      <c r="N140" s="10">
        <v>75</v>
      </c>
    </row>
    <row r="141" spans="1:14" x14ac:dyDescent="0.3">
      <c r="A141" s="5" t="s">
        <v>413</v>
      </c>
      <c r="B141" s="5" t="s">
        <v>414</v>
      </c>
      <c r="C141" s="5" t="s">
        <v>411</v>
      </c>
      <c r="D141" s="5" t="s">
        <v>9</v>
      </c>
      <c r="E141" s="5" t="s">
        <v>415</v>
      </c>
      <c r="F141" s="5" t="s">
        <v>11</v>
      </c>
      <c r="G141" s="6" t="s">
        <v>16</v>
      </c>
      <c r="H141" s="6" t="s">
        <v>13</v>
      </c>
      <c r="I141" s="7">
        <v>286</v>
      </c>
      <c r="J141" s="7">
        <v>214.5</v>
      </c>
      <c r="K141" s="8">
        <v>90.090909090909093</v>
      </c>
      <c r="L141" s="9">
        <v>0.56293706293706292</v>
      </c>
      <c r="M141" s="9">
        <v>0.41724941724941728</v>
      </c>
      <c r="N141" s="10">
        <v>125</v>
      </c>
    </row>
    <row r="142" spans="1:14" x14ac:dyDescent="0.3">
      <c r="A142" s="5" t="s">
        <v>416</v>
      </c>
      <c r="B142" s="5" t="s">
        <v>417</v>
      </c>
      <c r="C142" s="5" t="s">
        <v>411</v>
      </c>
      <c r="D142" s="5" t="s">
        <v>9</v>
      </c>
      <c r="E142" s="5" t="s">
        <v>418</v>
      </c>
      <c r="F142" s="5" t="s">
        <v>60</v>
      </c>
      <c r="G142" s="6" t="s">
        <v>24</v>
      </c>
      <c r="H142" s="6" t="s">
        <v>13</v>
      </c>
      <c r="I142" s="7">
        <v>140</v>
      </c>
      <c r="J142" s="7">
        <v>105</v>
      </c>
      <c r="K142" s="8">
        <v>97.36363636363636</v>
      </c>
      <c r="L142" s="9">
        <v>0.4642857142857143</v>
      </c>
      <c r="M142" s="9">
        <v>0.2857142857142857</v>
      </c>
      <c r="N142" s="10">
        <v>75</v>
      </c>
    </row>
    <row r="143" spans="1:14" x14ac:dyDescent="0.3">
      <c r="A143" s="5" t="s">
        <v>419</v>
      </c>
      <c r="B143" s="5" t="s">
        <v>420</v>
      </c>
      <c r="C143" s="5" t="s">
        <v>411</v>
      </c>
      <c r="D143" s="5" t="s">
        <v>9</v>
      </c>
      <c r="E143" s="5" t="s">
        <v>421</v>
      </c>
      <c r="F143" s="5" t="s">
        <v>11</v>
      </c>
      <c r="G143" s="6" t="s">
        <v>16</v>
      </c>
      <c r="H143" s="6" t="s">
        <v>13</v>
      </c>
      <c r="I143" s="7">
        <v>320</v>
      </c>
      <c r="J143" s="7">
        <v>240</v>
      </c>
      <c r="K143" s="8">
        <v>31.81818181818182</v>
      </c>
      <c r="L143" s="9">
        <v>0.609375</v>
      </c>
      <c r="M143" s="9">
        <v>0.47916666666666669</v>
      </c>
      <c r="N143" s="10">
        <v>125</v>
      </c>
    </row>
    <row r="144" spans="1:14" x14ac:dyDescent="0.3">
      <c r="A144" s="5" t="s">
        <v>422</v>
      </c>
      <c r="B144" s="5" t="s">
        <v>423</v>
      </c>
      <c r="C144" s="5" t="s">
        <v>411</v>
      </c>
      <c r="D144" s="5" t="s">
        <v>9</v>
      </c>
      <c r="E144" s="5" t="s">
        <v>424</v>
      </c>
      <c r="F144" s="5" t="s">
        <v>425</v>
      </c>
      <c r="G144" s="6" t="s">
        <v>24</v>
      </c>
      <c r="H144" s="6" t="s">
        <v>13</v>
      </c>
      <c r="I144" s="7">
        <v>437</v>
      </c>
      <c r="J144" s="7">
        <v>327.75</v>
      </c>
      <c r="K144" s="8">
        <v>56.81818181818182</v>
      </c>
      <c r="L144" s="9">
        <v>0.65675057208237986</v>
      </c>
      <c r="M144" s="9">
        <v>0.54233409610983985</v>
      </c>
      <c r="N144" s="10">
        <v>150</v>
      </c>
    </row>
    <row r="145" spans="1:14" x14ac:dyDescent="0.3">
      <c r="A145" s="5" t="s">
        <v>426</v>
      </c>
      <c r="B145" s="5" t="s">
        <v>427</v>
      </c>
      <c r="C145" s="5" t="s">
        <v>411</v>
      </c>
      <c r="D145" s="5" t="s">
        <v>9</v>
      </c>
      <c r="E145" s="5" t="s">
        <v>424</v>
      </c>
      <c r="F145" s="5" t="s">
        <v>425</v>
      </c>
      <c r="G145" s="6" t="s">
        <v>16</v>
      </c>
      <c r="H145" s="6" t="s">
        <v>13</v>
      </c>
      <c r="I145" s="7">
        <v>437</v>
      </c>
      <c r="J145" s="7">
        <v>327.75</v>
      </c>
      <c r="K145" s="8">
        <v>40.63636363636364</v>
      </c>
      <c r="L145" s="9">
        <v>0.65675057208237986</v>
      </c>
      <c r="M145" s="9">
        <v>0.54233409610983985</v>
      </c>
      <c r="N145" s="10">
        <v>150</v>
      </c>
    </row>
    <row r="146" spans="1:14" x14ac:dyDescent="0.3">
      <c r="A146" s="5" t="s">
        <v>428</v>
      </c>
      <c r="B146" s="5" t="s">
        <v>429</v>
      </c>
      <c r="C146" s="5" t="s">
        <v>411</v>
      </c>
      <c r="D146" s="5" t="s">
        <v>9</v>
      </c>
      <c r="E146" s="5" t="s">
        <v>424</v>
      </c>
      <c r="F146" s="5" t="s">
        <v>425</v>
      </c>
      <c r="G146" s="6" t="s">
        <v>53</v>
      </c>
      <c r="H146" s="6" t="s">
        <v>13</v>
      </c>
      <c r="I146" s="7">
        <v>481</v>
      </c>
      <c r="J146" s="7">
        <v>360.75</v>
      </c>
      <c r="K146" s="8">
        <v>29.727272727272727</v>
      </c>
      <c r="L146" s="9">
        <v>0.68814968814968813</v>
      </c>
      <c r="M146" s="9">
        <v>0.58419958419958418</v>
      </c>
      <c r="N146" s="10">
        <v>150</v>
      </c>
    </row>
    <row r="147" spans="1:14" x14ac:dyDescent="0.3">
      <c r="A147" s="5" t="s">
        <v>430</v>
      </c>
      <c r="B147" s="5" t="s">
        <v>431</v>
      </c>
      <c r="C147" s="5" t="s">
        <v>411</v>
      </c>
      <c r="D147" s="5" t="s">
        <v>9</v>
      </c>
      <c r="E147" s="5" t="s">
        <v>432</v>
      </c>
      <c r="F147" s="5" t="s">
        <v>425</v>
      </c>
      <c r="G147" s="6" t="s">
        <v>24</v>
      </c>
      <c r="H147" s="6" t="s">
        <v>13</v>
      </c>
      <c r="I147" s="7">
        <v>504</v>
      </c>
      <c r="J147" s="7">
        <v>378</v>
      </c>
      <c r="K147" s="8">
        <v>16.18181818181818</v>
      </c>
      <c r="L147" s="9">
        <v>0.65277777777777779</v>
      </c>
      <c r="M147" s="9">
        <v>0.53703703703703709</v>
      </c>
      <c r="N147" s="10">
        <v>175</v>
      </c>
    </row>
    <row r="148" spans="1:14" x14ac:dyDescent="0.3">
      <c r="A148" s="5" t="s">
        <v>433</v>
      </c>
      <c r="B148" s="5" t="s">
        <v>434</v>
      </c>
      <c r="C148" s="5" t="s">
        <v>411</v>
      </c>
      <c r="D148" s="5" t="s">
        <v>9</v>
      </c>
      <c r="E148" s="5" t="s">
        <v>432</v>
      </c>
      <c r="F148" s="5" t="s">
        <v>425</v>
      </c>
      <c r="G148" s="6" t="s">
        <v>16</v>
      </c>
      <c r="H148" s="6" t="s">
        <v>13</v>
      </c>
      <c r="I148" s="7">
        <v>504</v>
      </c>
      <c r="J148" s="7">
        <v>378</v>
      </c>
      <c r="K148" s="8">
        <v>13.727272727272727</v>
      </c>
      <c r="L148" s="9">
        <v>0.65277777777777779</v>
      </c>
      <c r="M148" s="9">
        <v>0.53703703703703709</v>
      </c>
      <c r="N148" s="10">
        <v>175</v>
      </c>
    </row>
    <row r="149" spans="1:14" x14ac:dyDescent="0.3">
      <c r="A149" s="5" t="s">
        <v>435</v>
      </c>
      <c r="B149" s="5" t="s">
        <v>436</v>
      </c>
      <c r="C149" s="5" t="s">
        <v>411</v>
      </c>
      <c r="D149" s="5" t="s">
        <v>9</v>
      </c>
      <c r="E149" s="5" t="s">
        <v>432</v>
      </c>
      <c r="F149" s="5" t="s">
        <v>425</v>
      </c>
      <c r="G149" s="6" t="s">
        <v>53</v>
      </c>
      <c r="H149" s="6" t="s">
        <v>13</v>
      </c>
      <c r="I149" s="7">
        <v>554</v>
      </c>
      <c r="J149" s="7">
        <v>415.5</v>
      </c>
      <c r="K149" s="8">
        <v>47.272727272727273</v>
      </c>
      <c r="L149" s="9">
        <v>0.68411552346570392</v>
      </c>
      <c r="M149" s="9">
        <v>0.57882069795427193</v>
      </c>
      <c r="N149" s="10">
        <v>175</v>
      </c>
    </row>
    <row r="150" spans="1:14" x14ac:dyDescent="0.3">
      <c r="A150" s="5" t="s">
        <v>437</v>
      </c>
      <c r="B150" s="5" t="s">
        <v>438</v>
      </c>
      <c r="C150" s="5" t="s">
        <v>439</v>
      </c>
      <c r="D150" s="5" t="s">
        <v>9</v>
      </c>
      <c r="E150" s="5" t="s">
        <v>440</v>
      </c>
      <c r="F150" s="5" t="s">
        <v>11</v>
      </c>
      <c r="G150" s="6" t="s">
        <v>16</v>
      </c>
      <c r="H150" s="6" t="s">
        <v>13</v>
      </c>
      <c r="I150" s="7">
        <v>242</v>
      </c>
      <c r="J150" s="7">
        <v>181.5</v>
      </c>
      <c r="K150" s="8">
        <v>40.909090909090907</v>
      </c>
      <c r="L150" s="9">
        <v>0.79338842975206614</v>
      </c>
      <c r="M150" s="9">
        <v>0.72451790633608815</v>
      </c>
      <c r="N150" s="10">
        <v>50</v>
      </c>
    </row>
    <row r="151" spans="1:14" x14ac:dyDescent="0.3">
      <c r="A151" s="5" t="s">
        <v>441</v>
      </c>
      <c r="B151" s="5" t="s">
        <v>442</v>
      </c>
      <c r="C151" s="5" t="s">
        <v>439</v>
      </c>
      <c r="D151" s="5" t="s">
        <v>9</v>
      </c>
      <c r="E151" s="5" t="s">
        <v>440</v>
      </c>
      <c r="F151" s="5" t="s">
        <v>11</v>
      </c>
      <c r="G151" s="6" t="s">
        <v>24</v>
      </c>
      <c r="H151" s="6" t="s">
        <v>13</v>
      </c>
      <c r="I151" s="7">
        <v>231</v>
      </c>
      <c r="J151" s="7">
        <v>173.25</v>
      </c>
      <c r="K151" s="8">
        <v>35.18181818181818</v>
      </c>
      <c r="L151" s="9">
        <v>0.78354978354978355</v>
      </c>
      <c r="M151" s="9">
        <v>0.71139971139971137</v>
      </c>
      <c r="N151" s="10">
        <v>50</v>
      </c>
    </row>
    <row r="152" spans="1:14" x14ac:dyDescent="0.3">
      <c r="A152" s="5" t="s">
        <v>443</v>
      </c>
      <c r="B152" s="5" t="s">
        <v>444</v>
      </c>
      <c r="C152" s="5" t="s">
        <v>439</v>
      </c>
      <c r="D152" s="5" t="s">
        <v>9</v>
      </c>
      <c r="E152" s="5" t="s">
        <v>445</v>
      </c>
      <c r="F152" s="5" t="s">
        <v>11</v>
      </c>
      <c r="G152" s="6" t="s">
        <v>61</v>
      </c>
      <c r="H152" s="6" t="s">
        <v>13</v>
      </c>
      <c r="I152" s="7">
        <v>281</v>
      </c>
      <c r="J152" s="7">
        <v>210.75</v>
      </c>
      <c r="K152" s="8">
        <v>38.454545454545453</v>
      </c>
      <c r="L152" s="9">
        <v>0.78647686832740216</v>
      </c>
      <c r="M152" s="9">
        <v>0.71530249110320288</v>
      </c>
      <c r="N152" s="10">
        <v>60</v>
      </c>
    </row>
    <row r="153" spans="1:14" x14ac:dyDescent="0.3">
      <c r="A153" s="5" t="s">
        <v>446</v>
      </c>
      <c r="B153" s="5" t="s">
        <v>447</v>
      </c>
      <c r="C153" s="5" t="s">
        <v>439</v>
      </c>
      <c r="D153" s="5" t="s">
        <v>9</v>
      </c>
      <c r="E153" s="5" t="s">
        <v>445</v>
      </c>
      <c r="F153" s="5" t="s">
        <v>11</v>
      </c>
      <c r="G153" s="6" t="s">
        <v>16</v>
      </c>
      <c r="H153" s="6" t="s">
        <v>13</v>
      </c>
      <c r="I153" s="7">
        <v>270</v>
      </c>
      <c r="J153" s="7">
        <v>202.5</v>
      </c>
      <c r="K153" s="8">
        <v>27.727272727272727</v>
      </c>
      <c r="L153" s="9">
        <v>0.72222222222222221</v>
      </c>
      <c r="M153" s="9">
        <v>0.62962962962962965</v>
      </c>
      <c r="N153" s="10">
        <v>75</v>
      </c>
    </row>
    <row r="154" spans="1:14" x14ac:dyDescent="0.3">
      <c r="A154" s="5" t="s">
        <v>448</v>
      </c>
      <c r="B154" s="5" t="s">
        <v>449</v>
      </c>
      <c r="C154" s="5" t="s">
        <v>439</v>
      </c>
      <c r="D154" s="5" t="s">
        <v>9</v>
      </c>
      <c r="E154" s="5" t="s">
        <v>445</v>
      </c>
      <c r="F154" s="5" t="s">
        <v>11</v>
      </c>
      <c r="G154" s="6" t="s">
        <v>24</v>
      </c>
      <c r="H154" s="6" t="s">
        <v>13</v>
      </c>
      <c r="I154" s="7">
        <v>259</v>
      </c>
      <c r="J154" s="7">
        <v>194.25</v>
      </c>
      <c r="K154" s="8">
        <v>64.36363636363636</v>
      </c>
      <c r="L154" s="9">
        <v>0.76833976833976836</v>
      </c>
      <c r="M154" s="9">
        <v>0.69111969111969107</v>
      </c>
      <c r="N154" s="10">
        <v>60</v>
      </c>
    </row>
    <row r="155" spans="1:14" x14ac:dyDescent="0.3">
      <c r="A155" s="5" t="s">
        <v>450</v>
      </c>
      <c r="B155" s="5" t="s">
        <v>451</v>
      </c>
      <c r="C155" s="5" t="s">
        <v>452</v>
      </c>
      <c r="D155" s="5" t="s">
        <v>9</v>
      </c>
      <c r="E155" s="5" t="s">
        <v>453</v>
      </c>
      <c r="F155" s="5" t="s">
        <v>60</v>
      </c>
      <c r="G155" s="6" t="s">
        <v>454</v>
      </c>
      <c r="H155" s="6" t="s">
        <v>13</v>
      </c>
      <c r="I155" s="7">
        <v>121</v>
      </c>
      <c r="J155" s="7">
        <v>90.75</v>
      </c>
      <c r="K155" s="8">
        <v>22</v>
      </c>
      <c r="L155" s="9">
        <v>0.79338842975206614</v>
      </c>
      <c r="M155" s="9">
        <v>0.72451790633608815</v>
      </c>
      <c r="N155" s="10">
        <v>25</v>
      </c>
    </row>
    <row r="156" spans="1:14" x14ac:dyDescent="0.3">
      <c r="A156" s="5" t="s">
        <v>455</v>
      </c>
      <c r="B156" s="5" t="s">
        <v>456</v>
      </c>
      <c r="C156" s="5" t="s">
        <v>452</v>
      </c>
      <c r="D156" s="5" t="s">
        <v>9</v>
      </c>
      <c r="E156" s="5" t="s">
        <v>453</v>
      </c>
      <c r="F156" s="5" t="s">
        <v>60</v>
      </c>
      <c r="G156" s="6" t="s">
        <v>24</v>
      </c>
      <c r="H156" s="6" t="s">
        <v>13</v>
      </c>
      <c r="I156" s="7">
        <v>102</v>
      </c>
      <c r="J156" s="7">
        <v>76.5</v>
      </c>
      <c r="K156" s="8">
        <v>35.727272727272727</v>
      </c>
      <c r="L156" s="9">
        <v>0.75490196078431371</v>
      </c>
      <c r="M156" s="9">
        <v>0.67320261437908502</v>
      </c>
      <c r="N156" s="10">
        <v>25</v>
      </c>
    </row>
    <row r="157" spans="1:14" x14ac:dyDescent="0.3">
      <c r="A157" s="5" t="s">
        <v>457</v>
      </c>
      <c r="B157" s="5" t="s">
        <v>458</v>
      </c>
      <c r="C157" s="5" t="s">
        <v>452</v>
      </c>
      <c r="D157" s="5" t="s">
        <v>9</v>
      </c>
      <c r="E157" s="5" t="s">
        <v>459</v>
      </c>
      <c r="F157" s="5" t="s">
        <v>60</v>
      </c>
      <c r="G157" s="6" t="s">
        <v>16</v>
      </c>
      <c r="H157" s="6" t="s">
        <v>13</v>
      </c>
      <c r="I157" s="7">
        <v>136</v>
      </c>
      <c r="J157" s="7">
        <v>102</v>
      </c>
      <c r="K157" s="8">
        <v>61.454545454545453</v>
      </c>
      <c r="L157" s="9">
        <v>0.77941176470588236</v>
      </c>
      <c r="M157" s="9">
        <v>0.70588235294117652</v>
      </c>
      <c r="N157" s="10">
        <v>30</v>
      </c>
    </row>
    <row r="158" spans="1:14" x14ac:dyDescent="0.3">
      <c r="A158" s="5" t="s">
        <v>460</v>
      </c>
      <c r="B158" s="5" t="s">
        <v>461</v>
      </c>
      <c r="C158" s="5" t="s">
        <v>452</v>
      </c>
      <c r="D158" s="5" t="s">
        <v>9</v>
      </c>
      <c r="E158" s="5" t="s">
        <v>459</v>
      </c>
      <c r="F158" s="5" t="s">
        <v>60</v>
      </c>
      <c r="G158" s="6" t="s">
        <v>24</v>
      </c>
      <c r="H158" s="6" t="s">
        <v>13</v>
      </c>
      <c r="I158" s="7">
        <v>118</v>
      </c>
      <c r="J158" s="7">
        <v>88.5</v>
      </c>
      <c r="K158" s="8">
        <v>24</v>
      </c>
      <c r="L158" s="9">
        <v>0.74576271186440679</v>
      </c>
      <c r="M158" s="9">
        <v>0.66101694915254239</v>
      </c>
      <c r="N158" s="10">
        <v>30</v>
      </c>
    </row>
    <row r="159" spans="1:14" x14ac:dyDescent="0.3">
      <c r="A159" s="5" t="s">
        <v>462</v>
      </c>
      <c r="B159" s="5" t="s">
        <v>463</v>
      </c>
      <c r="C159" s="5" t="s">
        <v>452</v>
      </c>
      <c r="D159" s="5" t="s">
        <v>9</v>
      </c>
      <c r="E159" s="5" t="s">
        <v>459</v>
      </c>
      <c r="F159" s="5" t="s">
        <v>60</v>
      </c>
      <c r="G159" s="6" t="s">
        <v>454</v>
      </c>
      <c r="H159" s="6" t="s">
        <v>13</v>
      </c>
      <c r="I159" s="7">
        <v>163</v>
      </c>
      <c r="J159" s="7">
        <v>122.25</v>
      </c>
      <c r="K159" s="8">
        <v>34.090909090909093</v>
      </c>
      <c r="L159" s="9">
        <v>0.81595092024539873</v>
      </c>
      <c r="M159" s="9">
        <v>0.754601226993865</v>
      </c>
      <c r="N159" s="10">
        <v>30</v>
      </c>
    </row>
    <row r="160" spans="1:14" x14ac:dyDescent="0.3">
      <c r="A160" s="5" t="s">
        <v>464</v>
      </c>
      <c r="B160" s="5" t="s">
        <v>465</v>
      </c>
      <c r="C160" s="5" t="s">
        <v>452</v>
      </c>
      <c r="D160" s="5" t="s">
        <v>9</v>
      </c>
      <c r="E160" s="5" t="s">
        <v>466</v>
      </c>
      <c r="F160" s="5" t="s">
        <v>60</v>
      </c>
      <c r="G160" s="6" t="s">
        <v>85</v>
      </c>
      <c r="H160" s="6" t="s">
        <v>13</v>
      </c>
      <c r="I160" s="7">
        <v>180</v>
      </c>
      <c r="J160" s="7">
        <v>135</v>
      </c>
      <c r="K160" s="8">
        <v>34.272727272727273</v>
      </c>
      <c r="L160" s="9">
        <v>0.80555555555555558</v>
      </c>
      <c r="M160" s="9">
        <v>0.7407407407407407</v>
      </c>
      <c r="N160" s="10">
        <v>35</v>
      </c>
    </row>
    <row r="161" spans="1:14" x14ac:dyDescent="0.3">
      <c r="A161" s="5" t="s">
        <v>467</v>
      </c>
      <c r="B161" s="5" t="s">
        <v>468</v>
      </c>
      <c r="C161" s="5" t="s">
        <v>452</v>
      </c>
      <c r="D161" s="5" t="s">
        <v>9</v>
      </c>
      <c r="E161" s="5" t="s">
        <v>466</v>
      </c>
      <c r="F161" s="5" t="s">
        <v>60</v>
      </c>
      <c r="G161" s="6" t="s">
        <v>16</v>
      </c>
      <c r="H161" s="6" t="s">
        <v>13</v>
      </c>
      <c r="I161" s="7">
        <v>166</v>
      </c>
      <c r="J161" s="7">
        <v>124.5</v>
      </c>
      <c r="K161" s="8">
        <v>45.363636363636367</v>
      </c>
      <c r="L161" s="9">
        <v>0.78915662650602414</v>
      </c>
      <c r="M161" s="9">
        <v>0.71887550200803207</v>
      </c>
      <c r="N161" s="10">
        <v>35</v>
      </c>
    </row>
    <row r="162" spans="1:14" x14ac:dyDescent="0.3">
      <c r="A162" s="5" t="s">
        <v>469</v>
      </c>
      <c r="B162" s="5" t="s">
        <v>470</v>
      </c>
      <c r="C162" s="5" t="s">
        <v>452</v>
      </c>
      <c r="D162" s="5" t="s">
        <v>9</v>
      </c>
      <c r="E162" s="5" t="s">
        <v>466</v>
      </c>
      <c r="F162" s="5" t="s">
        <v>60</v>
      </c>
      <c r="G162" s="6" t="s">
        <v>454</v>
      </c>
      <c r="H162" s="6" t="s">
        <v>13</v>
      </c>
      <c r="I162" s="7">
        <v>172</v>
      </c>
      <c r="J162" s="7">
        <v>129</v>
      </c>
      <c r="K162" s="8">
        <v>109.45454545454545</v>
      </c>
      <c r="L162" s="9">
        <v>0.79651162790697672</v>
      </c>
      <c r="M162" s="9">
        <v>0.72868217054263562</v>
      </c>
      <c r="N162" s="10">
        <v>35</v>
      </c>
    </row>
    <row r="163" spans="1:14" x14ac:dyDescent="0.3">
      <c r="A163" s="5" t="s">
        <v>471</v>
      </c>
      <c r="B163" s="5" t="s">
        <v>472</v>
      </c>
      <c r="C163" s="5" t="s">
        <v>452</v>
      </c>
      <c r="D163" s="5" t="s">
        <v>9</v>
      </c>
      <c r="E163" s="5" t="s">
        <v>466</v>
      </c>
      <c r="F163" s="5" t="s">
        <v>60</v>
      </c>
      <c r="G163" s="6" t="s">
        <v>61</v>
      </c>
      <c r="H163" s="6" t="s">
        <v>13</v>
      </c>
      <c r="I163" s="7">
        <v>170</v>
      </c>
      <c r="J163" s="7">
        <v>127.5</v>
      </c>
      <c r="K163" s="8">
        <v>28.90909090909091</v>
      </c>
      <c r="L163" s="9">
        <v>0.79411764705882348</v>
      </c>
      <c r="M163" s="9">
        <v>0.72549019607843135</v>
      </c>
      <c r="N163" s="10">
        <v>35</v>
      </c>
    </row>
    <row r="164" spans="1:14" x14ac:dyDescent="0.3">
      <c r="A164" s="5" t="s">
        <v>473</v>
      </c>
      <c r="B164" s="5" t="s">
        <v>474</v>
      </c>
      <c r="C164" s="5" t="s">
        <v>475</v>
      </c>
      <c r="D164" s="5" t="s">
        <v>9</v>
      </c>
      <c r="E164" s="5" t="s">
        <v>476</v>
      </c>
      <c r="F164" s="5" t="s">
        <v>11</v>
      </c>
      <c r="G164" s="6">
        <v>0</v>
      </c>
      <c r="H164" s="6" t="s">
        <v>13</v>
      </c>
      <c r="I164" s="7">
        <v>1182</v>
      </c>
      <c r="J164" s="7">
        <v>886.5</v>
      </c>
      <c r="K164" s="8">
        <v>24.81818181818182</v>
      </c>
      <c r="L164" s="9">
        <v>0.80964467005076146</v>
      </c>
      <c r="M164" s="9">
        <v>0.74619289340101524</v>
      </c>
      <c r="N164" s="10">
        <v>225</v>
      </c>
    </row>
    <row r="165" spans="1:14" x14ac:dyDescent="0.3">
      <c r="A165" s="5" t="s">
        <v>477</v>
      </c>
      <c r="B165" s="5" t="s">
        <v>478</v>
      </c>
      <c r="C165" s="5" t="s">
        <v>475</v>
      </c>
      <c r="D165" s="5" t="s">
        <v>9</v>
      </c>
      <c r="E165" s="5" t="s">
        <v>476</v>
      </c>
      <c r="F165" s="5" t="s">
        <v>11</v>
      </c>
      <c r="G165" s="6">
        <v>0</v>
      </c>
      <c r="H165" s="6" t="s">
        <v>13</v>
      </c>
      <c r="I165" s="7">
        <v>1182</v>
      </c>
      <c r="J165" s="7">
        <v>886.5</v>
      </c>
      <c r="K165" s="8">
        <v>41.454545454545453</v>
      </c>
      <c r="L165" s="9">
        <v>0.80964467005076146</v>
      </c>
      <c r="M165" s="9">
        <v>0.74619289340101524</v>
      </c>
      <c r="N165" s="10">
        <v>225</v>
      </c>
    </row>
    <row r="166" spans="1:14" x14ac:dyDescent="0.3">
      <c r="A166" s="5" t="s">
        <v>479</v>
      </c>
      <c r="B166" s="5" t="s">
        <v>480</v>
      </c>
      <c r="C166" s="5" t="s">
        <v>481</v>
      </c>
      <c r="D166" s="5" t="s">
        <v>9</v>
      </c>
      <c r="E166" s="5" t="s">
        <v>482</v>
      </c>
      <c r="F166" s="5" t="s">
        <v>11</v>
      </c>
      <c r="G166" s="6" t="s">
        <v>85</v>
      </c>
      <c r="H166" s="6" t="s">
        <v>13</v>
      </c>
      <c r="I166" s="7">
        <v>112</v>
      </c>
      <c r="J166" s="7">
        <v>84</v>
      </c>
      <c r="K166" s="8">
        <v>73.181818181818187</v>
      </c>
      <c r="L166" s="9">
        <v>0.8214285714285714</v>
      </c>
      <c r="M166" s="9">
        <v>0.76190476190476186</v>
      </c>
      <c r="N166" s="10">
        <v>20</v>
      </c>
    </row>
    <row r="167" spans="1:14" x14ac:dyDescent="0.3">
      <c r="A167" s="5" t="s">
        <v>483</v>
      </c>
      <c r="B167" s="5" t="s">
        <v>484</v>
      </c>
      <c r="C167" s="5" t="s">
        <v>481</v>
      </c>
      <c r="D167" s="5" t="s">
        <v>9</v>
      </c>
      <c r="E167" s="5" t="s">
        <v>482</v>
      </c>
      <c r="F167" s="5" t="s">
        <v>11</v>
      </c>
      <c r="G167" s="6" t="s">
        <v>16</v>
      </c>
      <c r="H167" s="6" t="s">
        <v>13</v>
      </c>
      <c r="I167" s="7">
        <v>103</v>
      </c>
      <c r="J167" s="7">
        <v>77.25</v>
      </c>
      <c r="K167" s="8">
        <v>71.545454545454547</v>
      </c>
      <c r="L167" s="9">
        <v>0.80582524271844658</v>
      </c>
      <c r="M167" s="9">
        <v>0.74110032362459544</v>
      </c>
      <c r="N167" s="10">
        <v>20</v>
      </c>
    </row>
    <row r="168" spans="1:14" x14ac:dyDescent="0.3">
      <c r="A168" s="5" t="s">
        <v>485</v>
      </c>
      <c r="B168" s="5" t="s">
        <v>486</v>
      </c>
      <c r="C168" s="5" t="s">
        <v>481</v>
      </c>
      <c r="D168" s="5" t="s">
        <v>9</v>
      </c>
      <c r="E168" s="5" t="s">
        <v>487</v>
      </c>
      <c r="F168" s="5" t="s">
        <v>11</v>
      </c>
      <c r="G168" s="6" t="s">
        <v>85</v>
      </c>
      <c r="H168" s="6" t="s">
        <v>13</v>
      </c>
      <c r="I168" s="7">
        <v>125</v>
      </c>
      <c r="J168" s="7">
        <v>93.75</v>
      </c>
      <c r="K168" s="8">
        <v>142.72727272727272</v>
      </c>
      <c r="L168" s="9">
        <v>0.8</v>
      </c>
      <c r="M168" s="9">
        <v>0.73333333333333328</v>
      </c>
      <c r="N168" s="10">
        <v>25</v>
      </c>
    </row>
    <row r="169" spans="1:14" x14ac:dyDescent="0.3">
      <c r="A169" s="5" t="s">
        <v>488</v>
      </c>
      <c r="B169" s="5" t="s">
        <v>489</v>
      </c>
      <c r="C169" s="5" t="s">
        <v>481</v>
      </c>
      <c r="D169" s="5" t="s">
        <v>9</v>
      </c>
      <c r="E169" s="5" t="s">
        <v>487</v>
      </c>
      <c r="F169" s="5" t="s">
        <v>11</v>
      </c>
      <c r="G169" s="6" t="s">
        <v>16</v>
      </c>
      <c r="H169" s="6" t="s">
        <v>13</v>
      </c>
      <c r="I169" s="7">
        <v>115</v>
      </c>
      <c r="J169" s="7">
        <v>86.25</v>
      </c>
      <c r="K169" s="8">
        <v>83.454545454545453</v>
      </c>
      <c r="L169" s="9">
        <v>0.78260869565217395</v>
      </c>
      <c r="M169" s="9">
        <v>0.71014492753623193</v>
      </c>
      <c r="N169" s="10">
        <v>25</v>
      </c>
    </row>
    <row r="170" spans="1:14" x14ac:dyDescent="0.3">
      <c r="A170" s="5" t="s">
        <v>490</v>
      </c>
      <c r="B170" s="5" t="s">
        <v>491</v>
      </c>
      <c r="C170" s="5" t="s">
        <v>492</v>
      </c>
      <c r="D170" s="5" t="s">
        <v>9</v>
      </c>
      <c r="E170" s="5" t="s">
        <v>493</v>
      </c>
      <c r="F170" s="5" t="s">
        <v>11</v>
      </c>
      <c r="G170" s="6" t="s">
        <v>16</v>
      </c>
      <c r="H170" s="6" t="s">
        <v>13</v>
      </c>
      <c r="I170" s="7">
        <v>189</v>
      </c>
      <c r="J170" s="7">
        <v>141.75</v>
      </c>
      <c r="K170" s="8">
        <v>39.818181818181813</v>
      </c>
      <c r="L170" s="9">
        <v>0.84126984126984128</v>
      </c>
      <c r="M170" s="9">
        <v>0.78835978835978837</v>
      </c>
      <c r="N170" s="10">
        <v>30</v>
      </c>
    </row>
    <row r="171" spans="1:14" x14ac:dyDescent="0.3">
      <c r="A171" s="5" t="s">
        <v>494</v>
      </c>
      <c r="B171" s="5" t="s">
        <v>495</v>
      </c>
      <c r="C171" s="5" t="s">
        <v>492</v>
      </c>
      <c r="D171" s="5" t="s">
        <v>9</v>
      </c>
      <c r="E171" s="5" t="s">
        <v>496</v>
      </c>
      <c r="F171" s="5" t="s">
        <v>11</v>
      </c>
      <c r="G171" s="6" t="s">
        <v>24</v>
      </c>
      <c r="H171" s="6" t="s">
        <v>13</v>
      </c>
      <c r="I171" s="7">
        <v>260</v>
      </c>
      <c r="J171" s="7">
        <v>195</v>
      </c>
      <c r="K171" s="8">
        <v>80.72727272727272</v>
      </c>
      <c r="L171" s="9">
        <v>0.84615384615384615</v>
      </c>
      <c r="M171" s="9">
        <v>0.79487179487179482</v>
      </c>
      <c r="N171" s="10">
        <v>40</v>
      </c>
    </row>
    <row r="172" spans="1:14" x14ac:dyDescent="0.3">
      <c r="A172" s="5" t="s">
        <v>497</v>
      </c>
      <c r="B172" s="5" t="s">
        <v>498</v>
      </c>
      <c r="C172" s="5" t="s">
        <v>499</v>
      </c>
      <c r="D172" s="5" t="s">
        <v>9</v>
      </c>
      <c r="E172" s="5" t="s">
        <v>500</v>
      </c>
      <c r="F172" s="5" t="s">
        <v>60</v>
      </c>
      <c r="G172" s="6" t="s">
        <v>16</v>
      </c>
      <c r="H172" s="6" t="s">
        <v>13</v>
      </c>
      <c r="I172" s="7">
        <v>110</v>
      </c>
      <c r="J172" s="7">
        <v>82.5</v>
      </c>
      <c r="K172" s="8">
        <v>116</v>
      </c>
      <c r="L172" s="9">
        <v>0.77272727272727271</v>
      </c>
      <c r="M172" s="9">
        <v>0.69696969696969702</v>
      </c>
      <c r="N172" s="10">
        <v>25</v>
      </c>
    </row>
    <row r="173" spans="1:14" x14ac:dyDescent="0.3">
      <c r="A173" s="5" t="s">
        <v>501</v>
      </c>
      <c r="B173" s="5" t="s">
        <v>502</v>
      </c>
      <c r="C173" s="5" t="s">
        <v>499</v>
      </c>
      <c r="D173" s="5" t="s">
        <v>9</v>
      </c>
      <c r="E173" s="5" t="s">
        <v>500</v>
      </c>
      <c r="F173" s="5" t="s">
        <v>60</v>
      </c>
      <c r="G173" s="6" t="s">
        <v>61</v>
      </c>
      <c r="H173" s="6" t="s">
        <v>13</v>
      </c>
      <c r="I173" s="7">
        <v>112</v>
      </c>
      <c r="J173" s="7">
        <v>84</v>
      </c>
      <c r="K173" s="8">
        <v>43.272727272727273</v>
      </c>
      <c r="L173" s="9">
        <v>0.8214285714285714</v>
      </c>
      <c r="M173" s="9">
        <v>0.76190476190476186</v>
      </c>
      <c r="N173" s="10">
        <v>20</v>
      </c>
    </row>
    <row r="174" spans="1:14" x14ac:dyDescent="0.3">
      <c r="A174" s="5" t="s">
        <v>503</v>
      </c>
      <c r="B174" s="5" t="s">
        <v>504</v>
      </c>
      <c r="C174" s="5" t="s">
        <v>499</v>
      </c>
      <c r="D174" s="5" t="s">
        <v>9</v>
      </c>
      <c r="E174" s="5" t="s">
        <v>505</v>
      </c>
      <c r="F174" s="5" t="s">
        <v>60</v>
      </c>
      <c r="G174" s="6" t="s">
        <v>61</v>
      </c>
      <c r="H174" s="6" t="s">
        <v>13</v>
      </c>
      <c r="I174" s="7">
        <v>122</v>
      </c>
      <c r="J174" s="7">
        <v>91.5</v>
      </c>
      <c r="K174" s="8">
        <v>45.454545454545453</v>
      </c>
      <c r="L174" s="9">
        <v>0.79508196721311475</v>
      </c>
      <c r="M174" s="9">
        <v>0.72677595628415304</v>
      </c>
      <c r="N174" s="10">
        <v>25</v>
      </c>
    </row>
    <row r="175" spans="1:14" x14ac:dyDescent="0.3">
      <c r="A175" s="5" t="s">
        <v>506</v>
      </c>
      <c r="B175" s="5" t="s">
        <v>507</v>
      </c>
      <c r="C175" s="5" t="s">
        <v>508</v>
      </c>
      <c r="D175" s="5" t="s">
        <v>9</v>
      </c>
      <c r="E175" s="5" t="s">
        <v>509</v>
      </c>
      <c r="F175" s="5" t="s">
        <v>11</v>
      </c>
      <c r="G175" s="6" t="s">
        <v>16</v>
      </c>
      <c r="H175" s="6" t="s">
        <v>13</v>
      </c>
      <c r="I175" s="7">
        <v>459</v>
      </c>
      <c r="J175" s="7">
        <v>344.25</v>
      </c>
      <c r="K175" s="8">
        <v>26</v>
      </c>
      <c r="L175" s="9">
        <v>0.83660130718954251</v>
      </c>
      <c r="M175" s="9">
        <v>0.78213507625272327</v>
      </c>
      <c r="N175" s="10">
        <v>75</v>
      </c>
    </row>
    <row r="176" spans="1:14" x14ac:dyDescent="0.3">
      <c r="A176" s="5" t="s">
        <v>510</v>
      </c>
      <c r="B176" s="5" t="s">
        <v>511</v>
      </c>
      <c r="C176" s="5" t="s">
        <v>508</v>
      </c>
      <c r="D176" s="5" t="s">
        <v>9</v>
      </c>
      <c r="E176" s="5" t="s">
        <v>509</v>
      </c>
      <c r="F176" s="5" t="s">
        <v>11</v>
      </c>
      <c r="G176" s="6" t="s">
        <v>24</v>
      </c>
      <c r="H176" s="6" t="s">
        <v>13</v>
      </c>
      <c r="I176" s="7">
        <v>399</v>
      </c>
      <c r="J176" s="7">
        <v>299.25</v>
      </c>
      <c r="K176" s="8">
        <v>22</v>
      </c>
      <c r="L176" s="9">
        <v>0.81203007518796988</v>
      </c>
      <c r="M176" s="9">
        <v>0.74937343358395991</v>
      </c>
      <c r="N176" s="10">
        <v>75</v>
      </c>
    </row>
    <row r="177" spans="1:14" x14ac:dyDescent="0.3">
      <c r="A177" s="5" t="s">
        <v>512</v>
      </c>
      <c r="B177" s="5" t="s">
        <v>513</v>
      </c>
      <c r="C177" s="5" t="s">
        <v>508</v>
      </c>
      <c r="D177" s="5" t="s">
        <v>9</v>
      </c>
      <c r="E177" s="5" t="s">
        <v>509</v>
      </c>
      <c r="F177" s="5" t="s">
        <v>11</v>
      </c>
      <c r="G177" s="6" t="s">
        <v>24</v>
      </c>
      <c r="H177" s="6" t="s">
        <v>13</v>
      </c>
      <c r="I177" s="7">
        <v>399</v>
      </c>
      <c r="J177" s="7">
        <v>299.25</v>
      </c>
      <c r="K177" s="8">
        <v>38.454545454545453</v>
      </c>
      <c r="L177" s="9">
        <v>0.81203007518796988</v>
      </c>
      <c r="M177" s="9">
        <v>0.74937343358395991</v>
      </c>
      <c r="N177" s="10">
        <v>75</v>
      </c>
    </row>
    <row r="178" spans="1:14" x14ac:dyDescent="0.3">
      <c r="A178" s="5" t="s">
        <v>514</v>
      </c>
      <c r="B178" s="5" t="s">
        <v>515</v>
      </c>
      <c r="C178" s="5" t="s">
        <v>508</v>
      </c>
      <c r="D178" s="5" t="s">
        <v>9</v>
      </c>
      <c r="E178" s="5" t="s">
        <v>516</v>
      </c>
      <c r="F178" s="5" t="s">
        <v>11</v>
      </c>
      <c r="G178" s="6" t="s">
        <v>24</v>
      </c>
      <c r="H178" s="6" t="s">
        <v>13</v>
      </c>
      <c r="I178" s="7">
        <v>515</v>
      </c>
      <c r="J178" s="7">
        <v>386.25</v>
      </c>
      <c r="K178" s="8">
        <v>25.90909090909091</v>
      </c>
      <c r="L178" s="9">
        <v>0.80582524271844658</v>
      </c>
      <c r="M178" s="9">
        <v>0.74110032362459544</v>
      </c>
      <c r="N178" s="10">
        <v>100</v>
      </c>
    </row>
    <row r="179" spans="1:14" x14ac:dyDescent="0.3">
      <c r="A179" s="5" t="s">
        <v>517</v>
      </c>
      <c r="B179" s="5" t="s">
        <v>518</v>
      </c>
      <c r="C179" s="5" t="s">
        <v>508</v>
      </c>
      <c r="D179" s="5" t="s">
        <v>9</v>
      </c>
      <c r="E179" s="5" t="s">
        <v>516</v>
      </c>
      <c r="F179" s="5" t="s">
        <v>11</v>
      </c>
      <c r="G179" s="6" t="s">
        <v>16</v>
      </c>
      <c r="H179" s="6" t="s">
        <v>13</v>
      </c>
      <c r="I179" s="7">
        <v>593</v>
      </c>
      <c r="J179" s="7">
        <v>444.75</v>
      </c>
      <c r="K179" s="8">
        <v>31</v>
      </c>
      <c r="L179" s="9">
        <v>0.83136593591905561</v>
      </c>
      <c r="M179" s="9">
        <v>0.77515458122540748</v>
      </c>
      <c r="N179" s="10">
        <v>100</v>
      </c>
    </row>
    <row r="180" spans="1:14" x14ac:dyDescent="0.3">
      <c r="A180" s="5" t="s">
        <v>519</v>
      </c>
      <c r="B180" s="5" t="s">
        <v>520</v>
      </c>
      <c r="C180" s="5" t="s">
        <v>508</v>
      </c>
      <c r="D180" s="5" t="s">
        <v>9</v>
      </c>
      <c r="E180" s="5" t="s">
        <v>516</v>
      </c>
      <c r="F180" s="5" t="s">
        <v>11</v>
      </c>
      <c r="G180" s="6" t="s">
        <v>24</v>
      </c>
      <c r="H180" s="6" t="s">
        <v>13</v>
      </c>
      <c r="I180" s="7">
        <v>515</v>
      </c>
      <c r="J180" s="7">
        <v>386.25</v>
      </c>
      <c r="K180" s="8">
        <v>25</v>
      </c>
      <c r="L180" s="9">
        <v>0.80582524271844658</v>
      </c>
      <c r="M180" s="9">
        <v>0.74110032362459544</v>
      </c>
      <c r="N180" s="10">
        <v>100</v>
      </c>
    </row>
    <row r="181" spans="1:14" x14ac:dyDescent="0.3">
      <c r="A181" s="5" t="s">
        <v>521</v>
      </c>
      <c r="B181" s="5" t="s">
        <v>522</v>
      </c>
      <c r="C181" s="5" t="s">
        <v>508</v>
      </c>
      <c r="D181" s="5" t="s">
        <v>9</v>
      </c>
      <c r="E181" s="5" t="s">
        <v>523</v>
      </c>
      <c r="F181" s="5" t="s">
        <v>11</v>
      </c>
      <c r="G181" s="6" t="s">
        <v>16</v>
      </c>
      <c r="H181" s="6" t="s">
        <v>13</v>
      </c>
      <c r="I181" s="7">
        <v>689</v>
      </c>
      <c r="J181" s="7">
        <v>516.75</v>
      </c>
      <c r="K181" s="8">
        <v>31.363636363636363</v>
      </c>
      <c r="L181" s="9">
        <v>0.81857764876632799</v>
      </c>
      <c r="M181" s="9">
        <v>0.75810353168843736</v>
      </c>
      <c r="N181" s="10">
        <v>125</v>
      </c>
    </row>
    <row r="182" spans="1:14" x14ac:dyDescent="0.3">
      <c r="A182" s="5" t="s">
        <v>524</v>
      </c>
      <c r="B182" s="5" t="s">
        <v>525</v>
      </c>
      <c r="C182" s="5" t="s">
        <v>508</v>
      </c>
      <c r="D182" s="5" t="s">
        <v>9</v>
      </c>
      <c r="E182" s="5" t="s">
        <v>523</v>
      </c>
      <c r="F182" s="5" t="s">
        <v>11</v>
      </c>
      <c r="G182" s="6" t="s">
        <v>24</v>
      </c>
      <c r="H182" s="6" t="s">
        <v>13</v>
      </c>
      <c r="I182" s="7">
        <v>599</v>
      </c>
      <c r="J182" s="7">
        <v>449.25</v>
      </c>
      <c r="K182" s="8">
        <v>37</v>
      </c>
      <c r="L182" s="9">
        <v>0.79131886477462432</v>
      </c>
      <c r="M182" s="9">
        <v>0.7217584863661658</v>
      </c>
      <c r="N182" s="10">
        <v>125</v>
      </c>
    </row>
    <row r="183" spans="1:14" x14ac:dyDescent="0.3">
      <c r="A183" s="5" t="s">
        <v>526</v>
      </c>
      <c r="B183" s="5" t="s">
        <v>527</v>
      </c>
      <c r="C183" s="5" t="s">
        <v>508</v>
      </c>
      <c r="D183" s="5" t="s">
        <v>9</v>
      </c>
      <c r="E183" s="5" t="s">
        <v>523</v>
      </c>
      <c r="F183" s="5" t="s">
        <v>11</v>
      </c>
      <c r="G183" s="6" t="s">
        <v>24</v>
      </c>
      <c r="H183" s="6" t="s">
        <v>13</v>
      </c>
      <c r="I183" s="7">
        <v>599</v>
      </c>
      <c r="J183" s="7">
        <v>449.25</v>
      </c>
      <c r="K183" s="8">
        <v>17</v>
      </c>
      <c r="L183" s="9">
        <v>0.79131886477462432</v>
      </c>
      <c r="M183" s="9">
        <v>0.7217584863661658</v>
      </c>
      <c r="N183" s="10">
        <v>125</v>
      </c>
    </row>
    <row r="184" spans="1:14" x14ac:dyDescent="0.3">
      <c r="A184" s="5" t="s">
        <v>528</v>
      </c>
      <c r="B184" s="5" t="s">
        <v>529</v>
      </c>
      <c r="C184" s="5" t="s">
        <v>508</v>
      </c>
      <c r="D184" s="5" t="s">
        <v>9</v>
      </c>
      <c r="E184" s="5" t="s">
        <v>523</v>
      </c>
      <c r="F184" s="5" t="s">
        <v>11</v>
      </c>
      <c r="G184" s="6" t="s">
        <v>16</v>
      </c>
      <c r="H184" s="6" t="s">
        <v>13</v>
      </c>
      <c r="I184" s="7">
        <v>689</v>
      </c>
      <c r="J184" s="7">
        <v>516.75</v>
      </c>
      <c r="K184" s="8">
        <v>16.90909090909091</v>
      </c>
      <c r="L184" s="9">
        <v>0.81857764876632799</v>
      </c>
      <c r="M184" s="9">
        <v>0.75810353168843736</v>
      </c>
      <c r="N184" s="10">
        <v>125</v>
      </c>
    </row>
    <row r="185" spans="1:14" x14ac:dyDescent="0.3">
      <c r="A185" s="5" t="s">
        <v>530</v>
      </c>
      <c r="B185" s="5" t="s">
        <v>531</v>
      </c>
      <c r="C185" s="5" t="s">
        <v>532</v>
      </c>
      <c r="D185" s="5" t="s">
        <v>9</v>
      </c>
      <c r="E185" s="5" t="s">
        <v>533</v>
      </c>
      <c r="F185" s="5" t="s">
        <v>534</v>
      </c>
      <c r="G185" s="6" t="s">
        <v>16</v>
      </c>
      <c r="H185" s="6" t="s">
        <v>13</v>
      </c>
      <c r="I185" s="7">
        <v>448</v>
      </c>
      <c r="J185" s="7">
        <v>336</v>
      </c>
      <c r="K185" s="8">
        <v>41.272727272727273</v>
      </c>
      <c r="L185" s="9">
        <v>0.7209821428571429</v>
      </c>
      <c r="M185" s="9">
        <v>0.62797619047619047</v>
      </c>
      <c r="N185" s="10">
        <v>125</v>
      </c>
    </row>
    <row r="186" spans="1:14" x14ac:dyDescent="0.3">
      <c r="A186" s="5" t="s">
        <v>535</v>
      </c>
      <c r="B186" s="5" t="s">
        <v>536</v>
      </c>
      <c r="C186" s="5" t="s">
        <v>537</v>
      </c>
      <c r="D186" s="5" t="s">
        <v>9</v>
      </c>
      <c r="E186" s="5" t="s">
        <v>538</v>
      </c>
      <c r="F186" s="5" t="s">
        <v>60</v>
      </c>
      <c r="G186" s="6" t="s">
        <v>16</v>
      </c>
      <c r="H186" s="6" t="s">
        <v>13</v>
      </c>
      <c r="I186" s="7">
        <v>261</v>
      </c>
      <c r="J186" s="7">
        <v>195.75</v>
      </c>
      <c r="K186" s="8">
        <v>30.454545454545453</v>
      </c>
      <c r="L186" s="9">
        <v>0.80842911877394641</v>
      </c>
      <c r="M186" s="9">
        <v>0.7445721583652618</v>
      </c>
      <c r="N186" s="10">
        <v>50</v>
      </c>
    </row>
    <row r="187" spans="1:14" x14ac:dyDescent="0.3">
      <c r="A187" s="5" t="s">
        <v>539</v>
      </c>
      <c r="B187" s="5" t="s">
        <v>540</v>
      </c>
      <c r="C187" s="5" t="s">
        <v>541</v>
      </c>
      <c r="D187" s="5" t="s">
        <v>9</v>
      </c>
      <c r="E187" s="5" t="s">
        <v>542</v>
      </c>
      <c r="F187" s="5" t="s">
        <v>60</v>
      </c>
      <c r="G187" s="6" t="s">
        <v>16</v>
      </c>
      <c r="H187" s="6" t="s">
        <v>13</v>
      </c>
      <c r="I187" s="7">
        <v>100</v>
      </c>
      <c r="J187" s="7">
        <v>75</v>
      </c>
      <c r="K187" s="8">
        <v>151.45454545454544</v>
      </c>
      <c r="L187" s="9">
        <v>0.8</v>
      </c>
      <c r="M187" s="9">
        <v>0.73333333333333328</v>
      </c>
      <c r="N187" s="10">
        <v>20</v>
      </c>
    </row>
    <row r="188" spans="1:14" x14ac:dyDescent="0.3">
      <c r="A188" s="5" t="s">
        <v>543</v>
      </c>
      <c r="B188" s="5" t="s">
        <v>544</v>
      </c>
      <c r="C188" s="5" t="s">
        <v>541</v>
      </c>
      <c r="D188" s="5" t="s">
        <v>9</v>
      </c>
      <c r="E188" s="5" t="s">
        <v>545</v>
      </c>
      <c r="F188" s="5" t="s">
        <v>11</v>
      </c>
      <c r="G188" s="6" t="s">
        <v>16</v>
      </c>
      <c r="H188" s="6" t="s">
        <v>13</v>
      </c>
      <c r="I188" s="7">
        <v>99</v>
      </c>
      <c r="J188" s="7">
        <v>74.25</v>
      </c>
      <c r="K188" s="8">
        <v>53.36363636363636</v>
      </c>
      <c r="L188" s="9">
        <v>0.74747474747474751</v>
      </c>
      <c r="M188" s="9">
        <v>0.66329966329966328</v>
      </c>
      <c r="N188" s="10">
        <v>25</v>
      </c>
    </row>
    <row r="189" spans="1:14" x14ac:dyDescent="0.3">
      <c r="A189" s="5" t="s">
        <v>546</v>
      </c>
      <c r="B189" s="5" t="s">
        <v>547</v>
      </c>
      <c r="C189" s="5" t="s">
        <v>541</v>
      </c>
      <c r="D189" s="5" t="s">
        <v>9</v>
      </c>
      <c r="E189" s="5" t="s">
        <v>548</v>
      </c>
      <c r="F189" s="5" t="s">
        <v>11</v>
      </c>
      <c r="G189" s="6" t="s">
        <v>394</v>
      </c>
      <c r="H189" s="6" t="s">
        <v>13</v>
      </c>
      <c r="I189" s="7">
        <v>124</v>
      </c>
      <c r="J189" s="7">
        <v>93</v>
      </c>
      <c r="K189" s="8">
        <v>52.63636363636364</v>
      </c>
      <c r="L189" s="9">
        <v>0.75806451612903225</v>
      </c>
      <c r="M189" s="9">
        <v>0.67741935483870963</v>
      </c>
      <c r="N189" s="10">
        <v>30</v>
      </c>
    </row>
    <row r="190" spans="1:14" x14ac:dyDescent="0.3">
      <c r="A190" s="5" t="s">
        <v>549</v>
      </c>
      <c r="B190" s="5" t="s">
        <v>550</v>
      </c>
      <c r="C190" s="5" t="s">
        <v>541</v>
      </c>
      <c r="D190" s="5" t="s">
        <v>9</v>
      </c>
      <c r="E190" s="5" t="s">
        <v>551</v>
      </c>
      <c r="F190" s="5" t="s">
        <v>11</v>
      </c>
      <c r="G190" s="6" t="s">
        <v>394</v>
      </c>
      <c r="H190" s="6" t="s">
        <v>13</v>
      </c>
      <c r="I190" s="7">
        <v>162</v>
      </c>
      <c r="J190" s="7">
        <v>121.5</v>
      </c>
      <c r="K190" s="8">
        <v>53.090909090909093</v>
      </c>
      <c r="L190" s="9">
        <v>0.78395061728395066</v>
      </c>
      <c r="M190" s="9">
        <v>0.7119341563786008</v>
      </c>
      <c r="N190" s="10">
        <v>35</v>
      </c>
    </row>
    <row r="191" spans="1:14" x14ac:dyDescent="0.3">
      <c r="A191" s="5" t="s">
        <v>552</v>
      </c>
      <c r="B191" s="5" t="s">
        <v>553</v>
      </c>
      <c r="C191" s="5" t="s">
        <v>541</v>
      </c>
      <c r="D191" s="5" t="s">
        <v>9</v>
      </c>
      <c r="E191" s="5" t="s">
        <v>554</v>
      </c>
      <c r="F191" s="5" t="s">
        <v>11</v>
      </c>
      <c r="G191" s="6" t="s">
        <v>16</v>
      </c>
      <c r="H191" s="6" t="s">
        <v>13</v>
      </c>
      <c r="I191" s="7">
        <v>289</v>
      </c>
      <c r="J191" s="7">
        <v>216.75</v>
      </c>
      <c r="K191" s="8">
        <v>35.727272727272727</v>
      </c>
      <c r="L191" s="9">
        <v>0.80968858131487886</v>
      </c>
      <c r="M191" s="9">
        <v>0.74625144175317182</v>
      </c>
      <c r="N191" s="10">
        <v>55</v>
      </c>
    </row>
    <row r="192" spans="1:14" x14ac:dyDescent="0.3">
      <c r="A192" s="5" t="s">
        <v>555</v>
      </c>
      <c r="B192" s="5" t="s">
        <v>556</v>
      </c>
      <c r="C192" s="5" t="s">
        <v>541</v>
      </c>
      <c r="D192" s="5" t="s">
        <v>9</v>
      </c>
      <c r="E192" s="5" t="s">
        <v>557</v>
      </c>
      <c r="F192" s="5" t="s">
        <v>11</v>
      </c>
      <c r="G192" s="6" t="s">
        <v>454</v>
      </c>
      <c r="H192" s="6" t="s">
        <v>13</v>
      </c>
      <c r="I192" s="7">
        <v>361</v>
      </c>
      <c r="J192" s="7">
        <v>270.75</v>
      </c>
      <c r="K192" s="8">
        <v>33.272727272727273</v>
      </c>
      <c r="L192" s="9">
        <v>0.8476454293628809</v>
      </c>
      <c r="M192" s="9">
        <v>0.79686057248384123</v>
      </c>
      <c r="N192" s="10">
        <v>55</v>
      </c>
    </row>
    <row r="193" spans="1:14" x14ac:dyDescent="0.3">
      <c r="A193" s="5" t="s">
        <v>558</v>
      </c>
      <c r="B193" s="5" t="s">
        <v>559</v>
      </c>
      <c r="C193" s="5" t="s">
        <v>541</v>
      </c>
      <c r="D193" s="5" t="s">
        <v>9</v>
      </c>
      <c r="E193" s="5" t="s">
        <v>557</v>
      </c>
      <c r="F193" s="5" t="s">
        <v>11</v>
      </c>
      <c r="G193" s="6" t="s">
        <v>394</v>
      </c>
      <c r="H193" s="6" t="s">
        <v>13</v>
      </c>
      <c r="I193" s="7">
        <v>361</v>
      </c>
      <c r="J193" s="7">
        <v>270.75</v>
      </c>
      <c r="K193" s="8">
        <v>25.454545454545453</v>
      </c>
      <c r="L193" s="9">
        <v>0.8476454293628809</v>
      </c>
      <c r="M193" s="9">
        <v>0.79686057248384123</v>
      </c>
      <c r="N193" s="10">
        <v>55</v>
      </c>
    </row>
    <row r="194" spans="1:14" x14ac:dyDescent="0.3">
      <c r="A194" s="5" t="s">
        <v>560</v>
      </c>
      <c r="B194" s="5" t="s">
        <v>561</v>
      </c>
      <c r="C194" s="5" t="s">
        <v>541</v>
      </c>
      <c r="D194" s="5" t="s">
        <v>9</v>
      </c>
      <c r="E194" s="5" t="s">
        <v>562</v>
      </c>
      <c r="F194" s="5" t="s">
        <v>11</v>
      </c>
      <c r="G194" s="6" t="s">
        <v>24</v>
      </c>
      <c r="H194" s="6" t="s">
        <v>13</v>
      </c>
      <c r="I194" s="7">
        <v>578</v>
      </c>
      <c r="J194" s="7">
        <v>433.5</v>
      </c>
      <c r="K194" s="8">
        <v>18.636363636363637</v>
      </c>
      <c r="L194" s="9">
        <v>0.84429065743944631</v>
      </c>
      <c r="M194" s="9">
        <v>0.79238754325259519</v>
      </c>
      <c r="N194" s="10">
        <v>90</v>
      </c>
    </row>
    <row r="195" spans="1:14" x14ac:dyDescent="0.3">
      <c r="A195" s="5" t="s">
        <v>563</v>
      </c>
      <c r="B195" s="5" t="s">
        <v>564</v>
      </c>
      <c r="C195" s="5" t="s">
        <v>541</v>
      </c>
      <c r="D195" s="5" t="s">
        <v>9</v>
      </c>
      <c r="E195" s="5" t="s">
        <v>562</v>
      </c>
      <c r="F195" s="5" t="s">
        <v>11</v>
      </c>
      <c r="G195" s="6" t="s">
        <v>16</v>
      </c>
      <c r="H195" s="6" t="s">
        <v>13</v>
      </c>
      <c r="I195" s="7">
        <v>604</v>
      </c>
      <c r="J195" s="7">
        <v>453</v>
      </c>
      <c r="K195" s="8">
        <v>51.18181818181818</v>
      </c>
      <c r="L195" s="9">
        <v>0.85099337748344372</v>
      </c>
      <c r="M195" s="9">
        <v>0.80132450331125826</v>
      </c>
      <c r="N195" s="10">
        <v>90</v>
      </c>
    </row>
    <row r="196" spans="1:14" x14ac:dyDescent="0.3">
      <c r="A196" s="5" t="s">
        <v>565</v>
      </c>
      <c r="B196" s="5" t="s">
        <v>566</v>
      </c>
      <c r="C196" s="5" t="s">
        <v>567</v>
      </c>
      <c r="D196" s="5" t="s">
        <v>9</v>
      </c>
      <c r="E196" s="5" t="s">
        <v>568</v>
      </c>
      <c r="F196" s="5" t="s">
        <v>60</v>
      </c>
      <c r="G196" s="6" t="s">
        <v>85</v>
      </c>
      <c r="H196" s="6" t="s">
        <v>13</v>
      </c>
      <c r="I196" s="7">
        <v>132</v>
      </c>
      <c r="J196" s="7">
        <v>99</v>
      </c>
      <c r="K196" s="8">
        <v>20.454545454545453</v>
      </c>
      <c r="L196" s="9">
        <v>0.69696969696969702</v>
      </c>
      <c r="M196" s="9">
        <v>0.59595959595959591</v>
      </c>
      <c r="N196" s="10">
        <v>40</v>
      </c>
    </row>
    <row r="197" spans="1:14" x14ac:dyDescent="0.3">
      <c r="A197" s="5" t="s">
        <v>569</v>
      </c>
      <c r="B197" s="5" t="s">
        <v>570</v>
      </c>
      <c r="C197" s="5" t="s">
        <v>567</v>
      </c>
      <c r="D197" s="5" t="s">
        <v>9</v>
      </c>
      <c r="E197" s="5" t="s">
        <v>571</v>
      </c>
      <c r="F197" s="5" t="s">
        <v>11</v>
      </c>
      <c r="G197" s="6" t="s">
        <v>24</v>
      </c>
      <c r="H197" s="6" t="s">
        <v>13</v>
      </c>
      <c r="I197" s="7">
        <v>118</v>
      </c>
      <c r="J197" s="7">
        <v>88.5</v>
      </c>
      <c r="K197" s="8">
        <v>145.90909090909091</v>
      </c>
      <c r="L197" s="9">
        <v>0.57627118644067798</v>
      </c>
      <c r="M197" s="9">
        <v>0.43502824858757061</v>
      </c>
      <c r="N197" s="10">
        <v>50</v>
      </c>
    </row>
    <row r="198" spans="1:14" x14ac:dyDescent="0.3">
      <c r="A198" s="5" t="s">
        <v>572</v>
      </c>
      <c r="B198" s="5" t="s">
        <v>573</v>
      </c>
      <c r="C198" s="5" t="s">
        <v>567</v>
      </c>
      <c r="D198" s="5" t="s">
        <v>9</v>
      </c>
      <c r="E198" s="5" t="s">
        <v>571</v>
      </c>
      <c r="F198" s="5" t="s">
        <v>11</v>
      </c>
      <c r="G198" s="6" t="s">
        <v>16</v>
      </c>
      <c r="H198" s="6" t="s">
        <v>13</v>
      </c>
      <c r="I198" s="7">
        <v>118</v>
      </c>
      <c r="J198" s="7">
        <v>88.5</v>
      </c>
      <c r="K198" s="8">
        <v>27.81818181818182</v>
      </c>
      <c r="L198" s="9">
        <v>0.57627118644067798</v>
      </c>
      <c r="M198" s="9">
        <v>0.43502824858757061</v>
      </c>
      <c r="N198" s="10">
        <v>50</v>
      </c>
    </row>
    <row r="199" spans="1:14" x14ac:dyDescent="0.3">
      <c r="A199" s="5" t="s">
        <v>574</v>
      </c>
      <c r="B199" s="5" t="s">
        <v>575</v>
      </c>
      <c r="C199" s="5" t="s">
        <v>567</v>
      </c>
      <c r="D199" s="5" t="s">
        <v>9</v>
      </c>
      <c r="E199" s="5" t="s">
        <v>576</v>
      </c>
      <c r="F199" s="5" t="s">
        <v>11</v>
      </c>
      <c r="G199" s="6" t="s">
        <v>16</v>
      </c>
      <c r="H199" s="6" t="s">
        <v>13</v>
      </c>
      <c r="I199" s="7">
        <v>168</v>
      </c>
      <c r="J199" s="7">
        <v>126</v>
      </c>
      <c r="K199" s="8">
        <v>27.636363636363637</v>
      </c>
      <c r="L199" s="9">
        <v>0.6428571428571429</v>
      </c>
      <c r="M199" s="9">
        <v>0.52380952380952384</v>
      </c>
      <c r="N199" s="10">
        <v>60</v>
      </c>
    </row>
    <row r="200" spans="1:14" x14ac:dyDescent="0.3">
      <c r="A200" s="5" t="s">
        <v>577</v>
      </c>
      <c r="B200" s="5" t="s">
        <v>578</v>
      </c>
      <c r="C200" s="5" t="s">
        <v>567</v>
      </c>
      <c r="D200" s="5" t="s">
        <v>9</v>
      </c>
      <c r="E200" s="5" t="s">
        <v>576</v>
      </c>
      <c r="F200" s="5" t="s">
        <v>11</v>
      </c>
      <c r="G200" s="6" t="s">
        <v>24</v>
      </c>
      <c r="H200" s="6" t="s">
        <v>13</v>
      </c>
      <c r="I200" s="7">
        <v>168</v>
      </c>
      <c r="J200" s="7">
        <v>126</v>
      </c>
      <c r="K200" s="8">
        <v>155</v>
      </c>
      <c r="L200" s="9">
        <v>0.70238095238095233</v>
      </c>
      <c r="M200" s="9">
        <v>0.60317460317460314</v>
      </c>
      <c r="N200" s="10">
        <v>50</v>
      </c>
    </row>
    <row r="201" spans="1:14" x14ac:dyDescent="0.3">
      <c r="A201" s="5" t="s">
        <v>579</v>
      </c>
      <c r="B201" s="5" t="s">
        <v>580</v>
      </c>
      <c r="C201" s="5" t="s">
        <v>567</v>
      </c>
      <c r="D201" s="5" t="s">
        <v>9</v>
      </c>
      <c r="E201" s="5" t="s">
        <v>581</v>
      </c>
      <c r="F201" s="5" t="s">
        <v>11</v>
      </c>
      <c r="G201" s="6" t="s">
        <v>24</v>
      </c>
      <c r="H201" s="6" t="s">
        <v>13</v>
      </c>
      <c r="I201" s="7">
        <v>219</v>
      </c>
      <c r="J201" s="7">
        <v>164.25</v>
      </c>
      <c r="K201" s="8">
        <v>179.18181818181819</v>
      </c>
      <c r="L201" s="9">
        <v>0.72602739726027399</v>
      </c>
      <c r="M201" s="9">
        <v>0.63470319634703198</v>
      </c>
      <c r="N201" s="10">
        <v>60</v>
      </c>
    </row>
    <row r="202" spans="1:14" x14ac:dyDescent="0.3">
      <c r="A202" s="5" t="s">
        <v>582</v>
      </c>
      <c r="B202" s="5" t="s">
        <v>583</v>
      </c>
      <c r="C202" s="5" t="s">
        <v>567</v>
      </c>
      <c r="D202" s="5" t="s">
        <v>9</v>
      </c>
      <c r="E202" s="5" t="s">
        <v>584</v>
      </c>
      <c r="F202" s="5" t="s">
        <v>11</v>
      </c>
      <c r="G202" s="6" t="s">
        <v>24</v>
      </c>
      <c r="H202" s="6" t="s">
        <v>13</v>
      </c>
      <c r="I202" s="7">
        <v>773</v>
      </c>
      <c r="J202" s="7">
        <v>579.75</v>
      </c>
      <c r="K202" s="8">
        <v>35.090909090909093</v>
      </c>
      <c r="L202" s="9">
        <v>0.87063389391979307</v>
      </c>
      <c r="M202" s="9">
        <v>0.82751185855972398</v>
      </c>
      <c r="N202" s="10">
        <v>100</v>
      </c>
    </row>
    <row r="203" spans="1:14" x14ac:dyDescent="0.3">
      <c r="A203" s="5" t="s">
        <v>585</v>
      </c>
      <c r="B203" s="5" t="s">
        <v>586</v>
      </c>
      <c r="C203" s="5" t="s">
        <v>587</v>
      </c>
      <c r="D203" s="5" t="s">
        <v>9</v>
      </c>
      <c r="E203" s="5" t="s">
        <v>588</v>
      </c>
      <c r="F203" s="5" t="s">
        <v>60</v>
      </c>
      <c r="G203" s="6" t="s">
        <v>24</v>
      </c>
      <c r="H203" s="6" t="s">
        <v>13</v>
      </c>
      <c r="I203" s="7">
        <v>219</v>
      </c>
      <c r="J203" s="7">
        <v>164.25</v>
      </c>
      <c r="K203" s="8">
        <v>174.63636363636363</v>
      </c>
      <c r="L203" s="9">
        <v>0.77168949771689499</v>
      </c>
      <c r="M203" s="9">
        <v>0.69558599695585999</v>
      </c>
      <c r="N203" s="10">
        <v>50</v>
      </c>
    </row>
    <row r="204" spans="1:14" x14ac:dyDescent="0.3">
      <c r="A204" s="5" t="s">
        <v>589</v>
      </c>
      <c r="B204" s="5" t="s">
        <v>590</v>
      </c>
      <c r="C204" s="5" t="s">
        <v>587</v>
      </c>
      <c r="D204" s="5" t="s">
        <v>9</v>
      </c>
      <c r="E204" s="5" t="s">
        <v>588</v>
      </c>
      <c r="F204" s="5" t="s">
        <v>60</v>
      </c>
      <c r="G204" s="6" t="s">
        <v>16</v>
      </c>
      <c r="H204" s="6" t="s">
        <v>13</v>
      </c>
      <c r="I204" s="7">
        <v>252</v>
      </c>
      <c r="J204" s="7">
        <v>189</v>
      </c>
      <c r="K204" s="8">
        <v>251.18181818181819</v>
      </c>
      <c r="L204" s="9">
        <v>0.80158730158730163</v>
      </c>
      <c r="M204" s="9">
        <v>0.73544973544973546</v>
      </c>
      <c r="N204" s="10">
        <v>50</v>
      </c>
    </row>
    <row r="205" spans="1:14" x14ac:dyDescent="0.3">
      <c r="A205" s="5" t="s">
        <v>591</v>
      </c>
      <c r="B205" s="5" t="s">
        <v>592</v>
      </c>
      <c r="C205" s="5" t="s">
        <v>587</v>
      </c>
      <c r="D205" s="5" t="s">
        <v>9</v>
      </c>
      <c r="E205" s="5" t="s">
        <v>593</v>
      </c>
      <c r="F205" s="5" t="s">
        <v>60</v>
      </c>
      <c r="G205" s="6" t="s">
        <v>16</v>
      </c>
      <c r="H205" s="6" t="s">
        <v>13</v>
      </c>
      <c r="I205" s="7">
        <v>266</v>
      </c>
      <c r="J205" s="7">
        <v>199.5</v>
      </c>
      <c r="K205" s="8">
        <v>106.81818181818181</v>
      </c>
      <c r="L205" s="9">
        <v>0.77443609022556392</v>
      </c>
      <c r="M205" s="9">
        <v>0.6992481203007519</v>
      </c>
      <c r="N205" s="10">
        <v>60</v>
      </c>
    </row>
    <row r="206" spans="1:14" x14ac:dyDescent="0.3">
      <c r="A206" s="5" t="s">
        <v>594</v>
      </c>
      <c r="B206" s="5" t="s">
        <v>595</v>
      </c>
      <c r="C206" s="5" t="s">
        <v>587</v>
      </c>
      <c r="D206" s="5" t="s">
        <v>9</v>
      </c>
      <c r="E206" s="5" t="s">
        <v>596</v>
      </c>
      <c r="F206" s="5" t="s">
        <v>11</v>
      </c>
      <c r="G206" s="6" t="s">
        <v>24</v>
      </c>
      <c r="H206" s="6" t="s">
        <v>13</v>
      </c>
      <c r="I206" s="7">
        <v>315</v>
      </c>
      <c r="J206" s="7">
        <v>236.25</v>
      </c>
      <c r="K206" s="8">
        <v>51.090909090909093</v>
      </c>
      <c r="L206" s="9">
        <v>0.84126984126984128</v>
      </c>
      <c r="M206" s="9">
        <v>0.78835978835978837</v>
      </c>
      <c r="N206" s="10">
        <v>50</v>
      </c>
    </row>
    <row r="207" spans="1:14" x14ac:dyDescent="0.3">
      <c r="A207" s="5" t="s">
        <v>597</v>
      </c>
      <c r="B207" s="5" t="s">
        <v>598</v>
      </c>
      <c r="C207" s="5" t="s">
        <v>599</v>
      </c>
      <c r="D207" s="5" t="s">
        <v>9</v>
      </c>
      <c r="E207" s="5" t="s">
        <v>600</v>
      </c>
      <c r="F207" s="5" t="s">
        <v>60</v>
      </c>
      <c r="G207" s="6" t="s">
        <v>16</v>
      </c>
      <c r="H207" s="6" t="s">
        <v>13</v>
      </c>
      <c r="I207" s="7">
        <v>19</v>
      </c>
      <c r="J207" s="7">
        <v>14.25</v>
      </c>
      <c r="K207" s="8">
        <v>237.09090909090909</v>
      </c>
      <c r="L207" s="9">
        <v>0.57894736842105265</v>
      </c>
      <c r="M207" s="9">
        <v>0.43859649122807015</v>
      </c>
      <c r="N207" s="10">
        <v>8</v>
      </c>
    </row>
    <row r="208" spans="1:14" x14ac:dyDescent="0.3">
      <c r="A208" s="5" t="s">
        <v>601</v>
      </c>
      <c r="B208" s="5" t="s">
        <v>602</v>
      </c>
      <c r="C208" s="5" t="s">
        <v>603</v>
      </c>
      <c r="D208" s="5" t="s">
        <v>9</v>
      </c>
      <c r="E208" s="5" t="s">
        <v>604</v>
      </c>
      <c r="F208" s="5" t="s">
        <v>60</v>
      </c>
      <c r="G208" s="6" t="s">
        <v>16</v>
      </c>
      <c r="H208" s="6" t="s">
        <v>13</v>
      </c>
      <c r="I208" s="7">
        <v>21</v>
      </c>
      <c r="J208" s="7">
        <v>15.75</v>
      </c>
      <c r="K208" s="8">
        <v>172.27272727272725</v>
      </c>
      <c r="L208" s="9">
        <v>0.52380952380952384</v>
      </c>
      <c r="M208" s="9">
        <v>0.36507936507936506</v>
      </c>
      <c r="N208" s="10">
        <v>10</v>
      </c>
    </row>
    <row r="209" spans="1:14" x14ac:dyDescent="0.3">
      <c r="A209" s="5" t="s">
        <v>605</v>
      </c>
      <c r="B209" s="5" t="s">
        <v>606</v>
      </c>
      <c r="C209" s="5" t="s">
        <v>603</v>
      </c>
      <c r="D209" s="5" t="s">
        <v>9</v>
      </c>
      <c r="E209" s="5" t="s">
        <v>607</v>
      </c>
      <c r="F209" s="5" t="s">
        <v>11</v>
      </c>
      <c r="G209" s="6" t="s">
        <v>16</v>
      </c>
      <c r="H209" s="6" t="s">
        <v>13</v>
      </c>
      <c r="I209" s="7">
        <v>42</v>
      </c>
      <c r="J209" s="7">
        <v>31.5</v>
      </c>
      <c r="K209" s="8">
        <v>67</v>
      </c>
      <c r="L209" s="9">
        <v>0.6428571428571429</v>
      </c>
      <c r="M209" s="9">
        <v>0.52380952380952384</v>
      </c>
      <c r="N209" s="10">
        <v>15</v>
      </c>
    </row>
    <row r="210" spans="1:14" x14ac:dyDescent="0.3">
      <c r="A210" s="5" t="s">
        <v>608</v>
      </c>
      <c r="B210" s="5" t="s">
        <v>609</v>
      </c>
      <c r="C210" s="5" t="s">
        <v>610</v>
      </c>
      <c r="D210" s="5" t="s">
        <v>9</v>
      </c>
      <c r="E210" s="5" t="s">
        <v>611</v>
      </c>
      <c r="F210" s="5" t="s">
        <v>11</v>
      </c>
      <c r="G210" s="6" t="s">
        <v>16</v>
      </c>
      <c r="H210" s="6" t="s">
        <v>13</v>
      </c>
      <c r="I210" s="7">
        <v>121</v>
      </c>
      <c r="J210" s="7">
        <v>90.75</v>
      </c>
      <c r="K210" s="8">
        <v>40.545454545454547</v>
      </c>
      <c r="L210" s="9">
        <v>0.79338842975206614</v>
      </c>
      <c r="M210" s="9">
        <v>0.72451790633608815</v>
      </c>
      <c r="N210" s="10">
        <v>25</v>
      </c>
    </row>
    <row r="211" spans="1:14" x14ac:dyDescent="0.3">
      <c r="A211" s="5" t="s">
        <v>612</v>
      </c>
      <c r="B211" s="5" t="s">
        <v>613</v>
      </c>
      <c r="C211" s="5" t="s">
        <v>610</v>
      </c>
      <c r="D211" s="5" t="s">
        <v>9</v>
      </c>
      <c r="E211" s="5" t="s">
        <v>614</v>
      </c>
      <c r="F211" s="5" t="s">
        <v>11</v>
      </c>
      <c r="G211" s="6" t="s">
        <v>24</v>
      </c>
      <c r="H211" s="6" t="s">
        <v>13</v>
      </c>
      <c r="I211" s="7">
        <v>147</v>
      </c>
      <c r="J211" s="7">
        <v>110.25</v>
      </c>
      <c r="K211" s="8">
        <v>42.81818181818182</v>
      </c>
      <c r="L211" s="9">
        <v>0.79591836734693877</v>
      </c>
      <c r="M211" s="9">
        <v>0.72789115646258506</v>
      </c>
      <c r="N211" s="10">
        <v>30</v>
      </c>
    </row>
    <row r="212" spans="1:14" x14ac:dyDescent="0.3">
      <c r="A212" s="5" t="s">
        <v>615</v>
      </c>
      <c r="B212" s="5" t="s">
        <v>616</v>
      </c>
      <c r="C212" s="5" t="s">
        <v>610</v>
      </c>
      <c r="D212" s="5" t="s">
        <v>9</v>
      </c>
      <c r="E212" s="5" t="s">
        <v>614</v>
      </c>
      <c r="F212" s="5" t="s">
        <v>11</v>
      </c>
      <c r="G212" s="6" t="s">
        <v>16</v>
      </c>
      <c r="H212" s="6" t="s">
        <v>13</v>
      </c>
      <c r="I212" s="7">
        <v>170</v>
      </c>
      <c r="J212" s="7">
        <v>127.5</v>
      </c>
      <c r="K212" s="8">
        <v>62</v>
      </c>
      <c r="L212" s="9">
        <v>0.82352941176470584</v>
      </c>
      <c r="M212" s="9">
        <v>0.76470588235294112</v>
      </c>
      <c r="N212" s="10">
        <v>30</v>
      </c>
    </row>
    <row r="213" spans="1:14" x14ac:dyDescent="0.3">
      <c r="A213" s="5" t="s">
        <v>617</v>
      </c>
      <c r="B213" s="5" t="s">
        <v>618</v>
      </c>
      <c r="C213" s="5" t="s">
        <v>610</v>
      </c>
      <c r="D213" s="5" t="s">
        <v>9</v>
      </c>
      <c r="E213" s="5" t="s">
        <v>614</v>
      </c>
      <c r="F213" s="5" t="s">
        <v>11</v>
      </c>
      <c r="G213" s="6" t="s">
        <v>16</v>
      </c>
      <c r="H213" s="6" t="s">
        <v>13</v>
      </c>
      <c r="I213" s="7">
        <v>170</v>
      </c>
      <c r="J213" s="7">
        <v>127.5</v>
      </c>
      <c r="K213" s="8">
        <v>85.090909090909093</v>
      </c>
      <c r="L213" s="9">
        <v>0.79411764705882348</v>
      </c>
      <c r="M213" s="9">
        <v>0.72549019607843135</v>
      </c>
      <c r="N213" s="10">
        <v>35</v>
      </c>
    </row>
    <row r="214" spans="1:14" x14ac:dyDescent="0.3">
      <c r="A214" s="5" t="s">
        <v>619</v>
      </c>
      <c r="B214" s="5" t="s">
        <v>620</v>
      </c>
      <c r="C214" s="5" t="s">
        <v>610</v>
      </c>
      <c r="D214" s="5" t="s">
        <v>9</v>
      </c>
      <c r="E214" s="5" t="s">
        <v>621</v>
      </c>
      <c r="F214" s="5" t="s">
        <v>11</v>
      </c>
      <c r="G214" s="6" t="s">
        <v>16</v>
      </c>
      <c r="H214" s="6" t="s">
        <v>13</v>
      </c>
      <c r="I214" s="7">
        <v>179</v>
      </c>
      <c r="J214" s="7">
        <v>134.25</v>
      </c>
      <c r="K214" s="8">
        <v>106.72727272727272</v>
      </c>
      <c r="L214" s="9">
        <v>0.8044692737430168</v>
      </c>
      <c r="M214" s="9">
        <v>0.73929236499068907</v>
      </c>
      <c r="N214" s="10">
        <v>35</v>
      </c>
    </row>
    <row r="215" spans="1:14" x14ac:dyDescent="0.3">
      <c r="A215" s="5" t="s">
        <v>622</v>
      </c>
      <c r="B215" s="5" t="s">
        <v>623</v>
      </c>
      <c r="C215" s="5" t="s">
        <v>610</v>
      </c>
      <c r="D215" s="5" t="s">
        <v>9</v>
      </c>
      <c r="E215" s="5" t="s">
        <v>621</v>
      </c>
      <c r="F215" s="5" t="s">
        <v>11</v>
      </c>
      <c r="G215" s="6" t="s">
        <v>16</v>
      </c>
      <c r="H215" s="6" t="s">
        <v>13</v>
      </c>
      <c r="I215" s="7">
        <v>179</v>
      </c>
      <c r="J215" s="7">
        <v>134.25</v>
      </c>
      <c r="K215" s="8">
        <v>52.909090909090907</v>
      </c>
      <c r="L215" s="9">
        <v>0.83240223463687146</v>
      </c>
      <c r="M215" s="9">
        <v>0.77653631284916202</v>
      </c>
      <c r="N215" s="10">
        <v>30</v>
      </c>
    </row>
    <row r="216" spans="1:14" x14ac:dyDescent="0.3">
      <c r="A216" s="5" t="s">
        <v>624</v>
      </c>
      <c r="B216" s="5" t="s">
        <v>625</v>
      </c>
      <c r="C216" s="5" t="s">
        <v>610</v>
      </c>
      <c r="D216" s="5" t="s">
        <v>9</v>
      </c>
      <c r="E216" s="5" t="s">
        <v>626</v>
      </c>
      <c r="F216" s="5" t="s">
        <v>11</v>
      </c>
      <c r="G216" s="6" t="s">
        <v>16</v>
      </c>
      <c r="H216" s="6" t="s">
        <v>13</v>
      </c>
      <c r="I216" s="7">
        <v>236</v>
      </c>
      <c r="J216" s="7">
        <v>177</v>
      </c>
      <c r="K216" s="8">
        <v>52</v>
      </c>
      <c r="L216" s="9">
        <v>0.83050847457627119</v>
      </c>
      <c r="M216" s="9">
        <v>0.77401129943502822</v>
      </c>
      <c r="N216" s="10">
        <v>40</v>
      </c>
    </row>
  </sheetData>
  <autoFilter ref="A1:N2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F20" sqref="F20"/>
    </sheetView>
  </sheetViews>
  <sheetFormatPr defaultRowHeight="14.4" x14ac:dyDescent="0.3"/>
  <cols>
    <col min="1" max="1" width="14.33203125" bestFit="1" customWidth="1"/>
    <col min="2" max="2" width="64.109375" customWidth="1"/>
    <col min="3" max="3" width="10.5546875" bestFit="1" customWidth="1"/>
    <col min="4" max="4" width="8.6640625" bestFit="1" customWidth="1"/>
    <col min="5" max="5" width="9.33203125" bestFit="1" customWidth="1"/>
    <col min="6" max="6" width="14.6640625" bestFit="1" customWidth="1"/>
    <col min="7" max="7" width="5.6640625" customWidth="1"/>
    <col min="8" max="8" width="8.44140625" bestFit="1" customWidth="1"/>
    <col min="9" max="9" width="9.109375" customWidth="1"/>
    <col min="10" max="10" width="8.88671875" bestFit="1" customWidth="1"/>
    <col min="11" max="11" width="10.88671875" customWidth="1"/>
    <col min="12" max="12" width="12.6640625" customWidth="1"/>
    <col min="13" max="13" width="12.88671875" customWidth="1"/>
    <col min="14" max="14" width="11.5546875" customWidth="1"/>
  </cols>
  <sheetData>
    <row r="1" spans="1:14" ht="27.6" x14ac:dyDescent="0.3">
      <c r="A1" s="1" t="s">
        <v>836</v>
      </c>
      <c r="B1" s="1" t="s">
        <v>837</v>
      </c>
      <c r="C1" s="1" t="s">
        <v>838</v>
      </c>
      <c r="D1" s="1" t="s">
        <v>839</v>
      </c>
      <c r="E1" s="1" t="s">
        <v>840</v>
      </c>
      <c r="F1" s="1" t="s">
        <v>841</v>
      </c>
      <c r="G1" s="1" t="s">
        <v>842</v>
      </c>
      <c r="H1" s="1" t="s">
        <v>843</v>
      </c>
      <c r="I1" s="2" t="s">
        <v>0</v>
      </c>
      <c r="J1" s="2" t="s">
        <v>1</v>
      </c>
      <c r="K1" s="3" t="s">
        <v>2</v>
      </c>
      <c r="L1" s="3" t="s">
        <v>3</v>
      </c>
      <c r="M1" s="3" t="s">
        <v>4</v>
      </c>
      <c r="N1" s="4" t="s">
        <v>5</v>
      </c>
    </row>
    <row r="2" spans="1:14" x14ac:dyDescent="0.3">
      <c r="A2" s="5" t="s">
        <v>627</v>
      </c>
      <c r="B2" s="5" t="s">
        <v>628</v>
      </c>
      <c r="C2" s="5" t="s">
        <v>629</v>
      </c>
      <c r="D2" s="5" t="s">
        <v>630</v>
      </c>
      <c r="E2" s="5" t="s">
        <v>631</v>
      </c>
      <c r="F2" s="5" t="s">
        <v>632</v>
      </c>
      <c r="G2" s="6" t="s">
        <v>24</v>
      </c>
      <c r="H2" s="6" t="s">
        <v>13</v>
      </c>
      <c r="I2" s="7">
        <v>1701</v>
      </c>
      <c r="J2" s="7">
        <v>1275.75</v>
      </c>
      <c r="K2" s="8">
        <v>38.272727272727273</v>
      </c>
      <c r="L2" s="9">
        <v>0.82363315696649031</v>
      </c>
      <c r="M2" s="9">
        <v>0.76484420928865371</v>
      </c>
      <c r="N2" s="10">
        <v>300</v>
      </c>
    </row>
    <row r="3" spans="1:14" x14ac:dyDescent="0.3">
      <c r="A3" s="5" t="s">
        <v>633</v>
      </c>
      <c r="B3" s="5" t="s">
        <v>634</v>
      </c>
      <c r="C3" s="5" t="s">
        <v>629</v>
      </c>
      <c r="D3" s="5" t="s">
        <v>630</v>
      </c>
      <c r="E3" s="5" t="s">
        <v>635</v>
      </c>
      <c r="F3" s="5" t="s">
        <v>636</v>
      </c>
      <c r="G3" s="6" t="s">
        <v>24</v>
      </c>
      <c r="H3" s="6" t="s">
        <v>13</v>
      </c>
      <c r="I3" s="7">
        <v>630</v>
      </c>
      <c r="J3" s="7">
        <v>472.5</v>
      </c>
      <c r="K3" s="8">
        <v>10.09090909090909</v>
      </c>
      <c r="L3" s="9">
        <v>0.68253968253968256</v>
      </c>
      <c r="M3" s="9">
        <v>0.57671957671957674</v>
      </c>
      <c r="N3" s="10">
        <v>200</v>
      </c>
    </row>
    <row r="4" spans="1:14" x14ac:dyDescent="0.3">
      <c r="A4" s="5" t="s">
        <v>637</v>
      </c>
      <c r="B4" s="5" t="s">
        <v>638</v>
      </c>
      <c r="C4" s="5" t="s">
        <v>629</v>
      </c>
      <c r="D4" s="5" t="s">
        <v>630</v>
      </c>
      <c r="E4" s="5" t="s">
        <v>639</v>
      </c>
      <c r="F4" s="5" t="s">
        <v>632</v>
      </c>
      <c r="G4" s="6" t="s">
        <v>16</v>
      </c>
      <c r="H4" s="6" t="s">
        <v>13</v>
      </c>
      <c r="I4" s="7">
        <v>851</v>
      </c>
      <c r="J4" s="7">
        <v>638.25</v>
      </c>
      <c r="K4" s="8">
        <v>16.90909090909091</v>
      </c>
      <c r="L4" s="9">
        <v>0.76498237367802591</v>
      </c>
      <c r="M4" s="9">
        <v>0.68664316490403443</v>
      </c>
      <c r="N4" s="10">
        <v>200</v>
      </c>
    </row>
    <row r="5" spans="1:14" x14ac:dyDescent="0.3">
      <c r="A5" s="5" t="s">
        <v>640</v>
      </c>
      <c r="B5" s="5" t="s">
        <v>641</v>
      </c>
      <c r="C5" s="5" t="s">
        <v>629</v>
      </c>
      <c r="D5" s="5" t="s">
        <v>630</v>
      </c>
      <c r="E5" s="5" t="s">
        <v>639</v>
      </c>
      <c r="F5" s="5" t="s">
        <v>632</v>
      </c>
      <c r="G5" s="6" t="s">
        <v>24</v>
      </c>
      <c r="H5" s="6" t="s">
        <v>13</v>
      </c>
      <c r="I5" s="7">
        <v>788</v>
      </c>
      <c r="J5" s="7">
        <v>591</v>
      </c>
      <c r="K5" s="8">
        <v>18.81818181818182</v>
      </c>
      <c r="L5" s="9">
        <v>0.74619289340101524</v>
      </c>
      <c r="M5" s="9">
        <v>0.66159052453468692</v>
      </c>
      <c r="N5" s="10">
        <v>200</v>
      </c>
    </row>
    <row r="6" spans="1:14" x14ac:dyDescent="0.3">
      <c r="A6" s="5" t="s">
        <v>642</v>
      </c>
      <c r="B6" s="5" t="s">
        <v>643</v>
      </c>
      <c r="C6" s="5" t="s">
        <v>644</v>
      </c>
      <c r="D6" s="5" t="s">
        <v>630</v>
      </c>
      <c r="E6" s="5" t="s">
        <v>645</v>
      </c>
      <c r="F6" s="5" t="s">
        <v>636</v>
      </c>
      <c r="G6" s="6" t="s">
        <v>24</v>
      </c>
      <c r="H6" s="6" t="s">
        <v>13</v>
      </c>
      <c r="I6" s="7">
        <v>1091</v>
      </c>
      <c r="J6" s="7">
        <v>818.25</v>
      </c>
      <c r="K6" s="8">
        <v>14.363636363636363</v>
      </c>
      <c r="L6" s="9">
        <v>0.81668194317140241</v>
      </c>
      <c r="M6" s="9">
        <v>0.75557592422853648</v>
      </c>
      <c r="N6" s="10">
        <v>200</v>
      </c>
    </row>
    <row r="7" spans="1:14" x14ac:dyDescent="0.3">
      <c r="A7" s="5" t="s">
        <v>646</v>
      </c>
      <c r="B7" s="5" t="s">
        <v>647</v>
      </c>
      <c r="C7" s="5" t="s">
        <v>648</v>
      </c>
      <c r="D7" s="5" t="s">
        <v>630</v>
      </c>
      <c r="E7" s="5" t="s">
        <v>649</v>
      </c>
      <c r="F7" s="5" t="s">
        <v>636</v>
      </c>
      <c r="G7" s="6" t="s">
        <v>24</v>
      </c>
      <c r="H7" s="6" t="s">
        <v>13</v>
      </c>
      <c r="I7" s="7">
        <v>1523</v>
      </c>
      <c r="J7" s="7">
        <v>1142.25</v>
      </c>
      <c r="K7" s="8">
        <v>31.454545454545453</v>
      </c>
      <c r="L7" s="9">
        <v>0.73736047275114902</v>
      </c>
      <c r="M7" s="9">
        <v>0.64981396366819877</v>
      </c>
      <c r="N7" s="10">
        <v>400</v>
      </c>
    </row>
    <row r="8" spans="1:14" x14ac:dyDescent="0.3">
      <c r="A8" s="5" t="s">
        <v>650</v>
      </c>
      <c r="B8" s="5" t="s">
        <v>651</v>
      </c>
      <c r="C8" s="5" t="s">
        <v>83</v>
      </c>
      <c r="D8" s="5" t="s">
        <v>630</v>
      </c>
      <c r="E8" s="5" t="s">
        <v>652</v>
      </c>
      <c r="F8" s="5" t="s">
        <v>636</v>
      </c>
      <c r="G8" s="6" t="s">
        <v>16</v>
      </c>
      <c r="H8" s="6" t="s">
        <v>13</v>
      </c>
      <c r="I8" s="7">
        <v>613</v>
      </c>
      <c r="J8" s="7">
        <v>459.75</v>
      </c>
      <c r="K8" s="8">
        <v>19.81818181818182</v>
      </c>
      <c r="L8" s="9">
        <v>0.67373572593800979</v>
      </c>
      <c r="M8" s="9">
        <v>0.56498096791734642</v>
      </c>
      <c r="N8" s="10">
        <v>200</v>
      </c>
    </row>
    <row r="9" spans="1:14" x14ac:dyDescent="0.3">
      <c r="A9" s="5" t="s">
        <v>653</v>
      </c>
      <c r="B9" s="5" t="s">
        <v>654</v>
      </c>
      <c r="C9" s="5" t="s">
        <v>83</v>
      </c>
      <c r="D9" s="5" t="s">
        <v>630</v>
      </c>
      <c r="E9" s="5" t="s">
        <v>652</v>
      </c>
      <c r="F9" s="5" t="s">
        <v>636</v>
      </c>
      <c r="G9" s="6" t="s">
        <v>85</v>
      </c>
      <c r="H9" s="6" t="s">
        <v>13</v>
      </c>
      <c r="I9" s="7">
        <v>607</v>
      </c>
      <c r="J9" s="7">
        <v>455.25</v>
      </c>
      <c r="K9" s="8">
        <v>14.363636363636363</v>
      </c>
      <c r="L9" s="9">
        <v>0.67051070840197691</v>
      </c>
      <c r="M9" s="9">
        <v>0.56068094453596928</v>
      </c>
      <c r="N9" s="10">
        <v>200</v>
      </c>
    </row>
    <row r="10" spans="1:14" x14ac:dyDescent="0.3">
      <c r="A10" s="5" t="s">
        <v>655</v>
      </c>
      <c r="B10" s="5" t="s">
        <v>656</v>
      </c>
      <c r="C10" s="5" t="s">
        <v>657</v>
      </c>
      <c r="D10" s="5" t="s">
        <v>630</v>
      </c>
      <c r="E10" s="5" t="s">
        <v>658</v>
      </c>
      <c r="F10" s="5" t="s">
        <v>636</v>
      </c>
      <c r="G10" s="6" t="s">
        <v>24</v>
      </c>
      <c r="H10" s="6" t="s">
        <v>13</v>
      </c>
      <c r="I10" s="7">
        <v>919</v>
      </c>
      <c r="J10" s="7">
        <v>689.25</v>
      </c>
      <c r="K10" s="8">
        <v>19.18181818181818</v>
      </c>
      <c r="L10" s="9">
        <v>0.75516866158868334</v>
      </c>
      <c r="M10" s="9">
        <v>0.67355821545157779</v>
      </c>
      <c r="N10" s="10">
        <v>225</v>
      </c>
    </row>
    <row r="11" spans="1:14" x14ac:dyDescent="0.3">
      <c r="A11" s="5" t="s">
        <v>659</v>
      </c>
      <c r="B11" s="5" t="s">
        <v>660</v>
      </c>
      <c r="C11" s="5" t="s">
        <v>657</v>
      </c>
      <c r="D11" s="5" t="s">
        <v>630</v>
      </c>
      <c r="E11" s="5" t="s">
        <v>661</v>
      </c>
      <c r="F11" s="5" t="s">
        <v>632</v>
      </c>
      <c r="G11" s="6" t="s">
        <v>16</v>
      </c>
      <c r="H11" s="6" t="s">
        <v>13</v>
      </c>
      <c r="I11" s="7">
        <v>1418</v>
      </c>
      <c r="J11" s="7">
        <v>1063.5</v>
      </c>
      <c r="K11" s="8">
        <v>26.90909090909091</v>
      </c>
      <c r="L11" s="9">
        <v>0.78843441466854725</v>
      </c>
      <c r="M11" s="9">
        <v>0.71791255289139633</v>
      </c>
      <c r="N11" s="10">
        <v>300</v>
      </c>
    </row>
    <row r="12" spans="1:14" x14ac:dyDescent="0.3">
      <c r="A12" s="5" t="s">
        <v>662</v>
      </c>
      <c r="B12" s="5" t="s">
        <v>663</v>
      </c>
      <c r="C12" s="5" t="s">
        <v>657</v>
      </c>
      <c r="D12" s="5" t="s">
        <v>630</v>
      </c>
      <c r="E12" s="5" t="s">
        <v>661</v>
      </c>
      <c r="F12" s="5" t="s">
        <v>632</v>
      </c>
      <c r="G12" s="6" t="s">
        <v>24</v>
      </c>
      <c r="H12" s="6" t="s">
        <v>13</v>
      </c>
      <c r="I12" s="7">
        <v>1313</v>
      </c>
      <c r="J12" s="7">
        <v>984.75</v>
      </c>
      <c r="K12" s="8">
        <v>44.454545454545453</v>
      </c>
      <c r="L12" s="9">
        <v>0.77151561309977157</v>
      </c>
      <c r="M12" s="9">
        <v>0.69535415079969531</v>
      </c>
      <c r="N12" s="10">
        <v>300</v>
      </c>
    </row>
    <row r="13" spans="1:14" x14ac:dyDescent="0.3">
      <c r="A13" s="5" t="s">
        <v>664</v>
      </c>
      <c r="B13" s="5" t="s">
        <v>665</v>
      </c>
      <c r="C13" s="5" t="s">
        <v>666</v>
      </c>
      <c r="D13" s="5" t="s">
        <v>630</v>
      </c>
      <c r="E13" s="5" t="s">
        <v>667</v>
      </c>
      <c r="F13" s="5" t="s">
        <v>636</v>
      </c>
      <c r="G13" s="6" t="s">
        <v>668</v>
      </c>
      <c r="H13" s="6" t="s">
        <v>13</v>
      </c>
      <c r="I13" s="7">
        <v>544</v>
      </c>
      <c r="J13" s="7">
        <v>408</v>
      </c>
      <c r="K13" s="8">
        <v>35.545454545454547</v>
      </c>
      <c r="L13" s="9">
        <v>0.63235294117647056</v>
      </c>
      <c r="M13" s="9">
        <v>0.50980392156862742</v>
      </c>
      <c r="N13" s="10">
        <v>200</v>
      </c>
    </row>
    <row r="14" spans="1:14" x14ac:dyDescent="0.3">
      <c r="A14" s="5" t="s">
        <v>669</v>
      </c>
      <c r="B14" s="5" t="s">
        <v>670</v>
      </c>
      <c r="C14" s="5" t="s">
        <v>671</v>
      </c>
      <c r="D14" s="5" t="s">
        <v>630</v>
      </c>
      <c r="E14" s="5" t="s">
        <v>672</v>
      </c>
      <c r="F14" s="5" t="s">
        <v>636</v>
      </c>
      <c r="G14" s="6" t="s">
        <v>16</v>
      </c>
      <c r="H14" s="6" t="s">
        <v>13</v>
      </c>
      <c r="I14" s="7">
        <v>1004</v>
      </c>
      <c r="J14" s="7">
        <v>753</v>
      </c>
      <c r="K14" s="8">
        <v>102.81818181818181</v>
      </c>
      <c r="L14" s="9">
        <v>0.80079681274900394</v>
      </c>
      <c r="M14" s="9">
        <v>0.73439575033200533</v>
      </c>
      <c r="N14" s="10">
        <v>200</v>
      </c>
    </row>
    <row r="15" spans="1:14" x14ac:dyDescent="0.3">
      <c r="A15" s="5" t="s">
        <v>673</v>
      </c>
      <c r="B15" s="5" t="s">
        <v>674</v>
      </c>
      <c r="C15" s="5" t="s">
        <v>194</v>
      </c>
      <c r="D15" s="5" t="s">
        <v>630</v>
      </c>
      <c r="E15" s="5" t="s">
        <v>675</v>
      </c>
      <c r="F15" s="5" t="s">
        <v>636</v>
      </c>
      <c r="G15" s="6" t="s">
        <v>85</v>
      </c>
      <c r="H15" s="6" t="s">
        <v>13</v>
      </c>
      <c r="I15" s="7">
        <v>347</v>
      </c>
      <c r="J15" s="7">
        <v>260.25</v>
      </c>
      <c r="K15" s="8">
        <v>28.636363636363637</v>
      </c>
      <c r="L15" s="9">
        <v>0.56772334293948123</v>
      </c>
      <c r="M15" s="9">
        <v>0.42363112391930835</v>
      </c>
      <c r="N15" s="10">
        <v>150</v>
      </c>
    </row>
    <row r="16" spans="1:14" x14ac:dyDescent="0.3">
      <c r="A16" s="5" t="s">
        <v>676</v>
      </c>
      <c r="B16" s="5" t="s">
        <v>677</v>
      </c>
      <c r="C16" s="5" t="s">
        <v>194</v>
      </c>
      <c r="D16" s="5" t="s">
        <v>630</v>
      </c>
      <c r="E16" s="5" t="s">
        <v>675</v>
      </c>
      <c r="F16" s="5" t="s">
        <v>636</v>
      </c>
      <c r="G16" s="6" t="s">
        <v>16</v>
      </c>
      <c r="H16" s="6" t="s">
        <v>13</v>
      </c>
      <c r="I16" s="7">
        <v>382</v>
      </c>
      <c r="J16" s="7">
        <v>286.5</v>
      </c>
      <c r="K16" s="8">
        <v>16.90909090909091</v>
      </c>
      <c r="L16" s="9">
        <v>0.60732984293193715</v>
      </c>
      <c r="M16" s="9">
        <v>0.47643979057591623</v>
      </c>
      <c r="N16" s="10">
        <v>150</v>
      </c>
    </row>
    <row r="17" spans="1:14" x14ac:dyDescent="0.3">
      <c r="A17" s="5" t="s">
        <v>678</v>
      </c>
      <c r="B17" s="5" t="s">
        <v>679</v>
      </c>
      <c r="C17" s="5" t="s">
        <v>680</v>
      </c>
      <c r="D17" s="5" t="s">
        <v>630</v>
      </c>
      <c r="E17" s="5" t="s">
        <v>681</v>
      </c>
      <c r="F17" s="5" t="s">
        <v>632</v>
      </c>
      <c r="G17" s="6" t="s">
        <v>16</v>
      </c>
      <c r="H17" s="6" t="s">
        <v>13</v>
      </c>
      <c r="I17" s="7">
        <v>1928</v>
      </c>
      <c r="J17" s="7">
        <v>1446</v>
      </c>
      <c r="K17" s="8">
        <v>42.272727272727273</v>
      </c>
      <c r="L17" s="9">
        <v>0.79253112033195017</v>
      </c>
      <c r="M17" s="9">
        <v>0.72337482710926693</v>
      </c>
      <c r="N17" s="10">
        <v>400</v>
      </c>
    </row>
    <row r="18" spans="1:14" x14ac:dyDescent="0.3">
      <c r="A18" s="5" t="s">
        <v>682</v>
      </c>
      <c r="B18" s="5" t="s">
        <v>683</v>
      </c>
      <c r="C18" s="5" t="s">
        <v>680</v>
      </c>
      <c r="D18" s="5" t="s">
        <v>630</v>
      </c>
      <c r="E18" s="5" t="s">
        <v>684</v>
      </c>
      <c r="F18" s="5" t="s">
        <v>632</v>
      </c>
      <c r="G18" s="6" t="s">
        <v>16</v>
      </c>
      <c r="H18" s="6" t="s">
        <v>13</v>
      </c>
      <c r="I18" s="7">
        <v>993</v>
      </c>
      <c r="J18" s="7">
        <v>744.75</v>
      </c>
      <c r="K18" s="8">
        <v>42.454545454545453</v>
      </c>
      <c r="L18" s="9">
        <v>0.74823766364551858</v>
      </c>
      <c r="M18" s="9">
        <v>0.66431688486069151</v>
      </c>
      <c r="N18" s="10">
        <v>250</v>
      </c>
    </row>
    <row r="19" spans="1:14" x14ac:dyDescent="0.3">
      <c r="A19" s="5" t="s">
        <v>685</v>
      </c>
      <c r="B19" s="5" t="s">
        <v>686</v>
      </c>
      <c r="C19" s="5" t="s">
        <v>687</v>
      </c>
      <c r="D19" s="5" t="s">
        <v>630</v>
      </c>
      <c r="E19" s="5" t="s">
        <v>688</v>
      </c>
      <c r="F19" s="5" t="s">
        <v>689</v>
      </c>
      <c r="G19" s="6" t="s">
        <v>16</v>
      </c>
      <c r="H19" s="6" t="s">
        <v>13</v>
      </c>
      <c r="I19" s="7">
        <v>1928</v>
      </c>
      <c r="J19" s="7">
        <v>1446</v>
      </c>
      <c r="K19" s="8">
        <v>3</v>
      </c>
      <c r="L19" s="9">
        <v>0.84439834024896265</v>
      </c>
      <c r="M19" s="9">
        <v>0.79253112033195017</v>
      </c>
      <c r="N19" s="10">
        <v>300</v>
      </c>
    </row>
    <row r="20" spans="1:14" x14ac:dyDescent="0.3">
      <c r="A20" s="5" t="s">
        <v>690</v>
      </c>
      <c r="B20" s="5" t="s">
        <v>691</v>
      </c>
      <c r="C20" s="5" t="s">
        <v>411</v>
      </c>
      <c r="D20" s="5" t="s">
        <v>630</v>
      </c>
      <c r="E20" s="5" t="s">
        <v>692</v>
      </c>
      <c r="F20" s="5" t="s">
        <v>632</v>
      </c>
      <c r="G20" s="6" t="s">
        <v>53</v>
      </c>
      <c r="H20" s="6" t="s">
        <v>13</v>
      </c>
      <c r="I20" s="7">
        <v>3896</v>
      </c>
      <c r="J20" s="7">
        <v>2922</v>
      </c>
      <c r="K20" s="8">
        <v>0.90909090909090917</v>
      </c>
      <c r="L20" s="9">
        <v>0.80749486652977409</v>
      </c>
      <c r="M20" s="9">
        <v>0.74332648870636553</v>
      </c>
      <c r="N20" s="10">
        <v>750</v>
      </c>
    </row>
    <row r="21" spans="1:14" x14ac:dyDescent="0.3">
      <c r="A21" s="5" t="s">
        <v>693</v>
      </c>
      <c r="B21" s="5" t="s">
        <v>694</v>
      </c>
      <c r="C21" s="5" t="s">
        <v>228</v>
      </c>
      <c r="D21" s="5" t="s">
        <v>630</v>
      </c>
      <c r="E21" s="5" t="s">
        <v>695</v>
      </c>
      <c r="F21" s="5" t="s">
        <v>632</v>
      </c>
      <c r="G21" s="6" t="s">
        <v>16</v>
      </c>
      <c r="H21" s="6" t="s">
        <v>13</v>
      </c>
      <c r="I21" s="7">
        <v>809</v>
      </c>
      <c r="J21" s="7">
        <v>606.75</v>
      </c>
      <c r="K21" s="8">
        <v>15.818181818181817</v>
      </c>
      <c r="L21" s="9">
        <v>0.62917181705809644</v>
      </c>
      <c r="M21" s="9">
        <v>0.50556242274412855</v>
      </c>
      <c r="N21" s="10">
        <v>300</v>
      </c>
    </row>
    <row r="22" spans="1:14" x14ac:dyDescent="0.3">
      <c r="A22" s="5" t="s">
        <v>696</v>
      </c>
      <c r="B22" s="5" t="s">
        <v>697</v>
      </c>
      <c r="C22" s="5" t="s">
        <v>228</v>
      </c>
      <c r="D22" s="5" t="s">
        <v>630</v>
      </c>
      <c r="E22" s="5" t="s">
        <v>695</v>
      </c>
      <c r="F22" s="5" t="s">
        <v>632</v>
      </c>
      <c r="G22" s="6" t="s">
        <v>85</v>
      </c>
      <c r="H22" s="6" t="s">
        <v>13</v>
      </c>
      <c r="I22" s="7">
        <v>737</v>
      </c>
      <c r="J22" s="7">
        <v>552.75</v>
      </c>
      <c r="K22" s="8">
        <v>48.63636363636364</v>
      </c>
      <c r="L22" s="9">
        <v>0.59294436906377201</v>
      </c>
      <c r="M22" s="9">
        <v>0.45725915875169604</v>
      </c>
      <c r="N22" s="10">
        <v>300</v>
      </c>
    </row>
    <row r="23" spans="1:14" x14ac:dyDescent="0.3">
      <c r="A23" s="5" t="s">
        <v>698</v>
      </c>
      <c r="B23" s="5" t="s">
        <v>699</v>
      </c>
      <c r="C23" s="5" t="s">
        <v>228</v>
      </c>
      <c r="D23" s="5" t="s">
        <v>630</v>
      </c>
      <c r="E23" s="5" t="s">
        <v>700</v>
      </c>
      <c r="F23" s="5" t="s">
        <v>636</v>
      </c>
      <c r="G23" s="6" t="s">
        <v>701</v>
      </c>
      <c r="H23" s="6" t="s">
        <v>13</v>
      </c>
      <c r="I23" s="7">
        <v>986</v>
      </c>
      <c r="J23" s="7">
        <v>739.5</v>
      </c>
      <c r="K23" s="8">
        <v>44.63636363636364</v>
      </c>
      <c r="L23" s="9">
        <v>0.79716024340770786</v>
      </c>
      <c r="M23" s="9">
        <v>0.72954699121027722</v>
      </c>
      <c r="N23" s="10">
        <v>200</v>
      </c>
    </row>
    <row r="24" spans="1:14" x14ac:dyDescent="0.3">
      <c r="A24" s="5" t="s">
        <v>702</v>
      </c>
      <c r="B24" s="5" t="s">
        <v>703</v>
      </c>
      <c r="C24" s="5" t="s">
        <v>239</v>
      </c>
      <c r="D24" s="5" t="s">
        <v>630</v>
      </c>
      <c r="E24" s="5" t="s">
        <v>704</v>
      </c>
      <c r="F24" s="5" t="s">
        <v>636</v>
      </c>
      <c r="G24" s="6" t="s">
        <v>85</v>
      </c>
      <c r="H24" s="6" t="s">
        <v>13</v>
      </c>
      <c r="I24" s="7">
        <v>574</v>
      </c>
      <c r="J24" s="7">
        <v>430.5</v>
      </c>
      <c r="K24" s="8">
        <v>66.454545454545453</v>
      </c>
      <c r="L24" s="9">
        <v>0.73867595818815335</v>
      </c>
      <c r="M24" s="9">
        <v>0.65156794425087106</v>
      </c>
      <c r="N24" s="10">
        <v>150</v>
      </c>
    </row>
    <row r="25" spans="1:14" x14ac:dyDescent="0.3">
      <c r="A25" s="5" t="s">
        <v>705</v>
      </c>
      <c r="B25" s="5" t="s">
        <v>706</v>
      </c>
      <c r="C25" s="5" t="s">
        <v>239</v>
      </c>
      <c r="D25" s="5" t="s">
        <v>630</v>
      </c>
      <c r="E25" s="5" t="s">
        <v>704</v>
      </c>
      <c r="F25" s="5" t="s">
        <v>636</v>
      </c>
      <c r="G25" s="6" t="s">
        <v>24</v>
      </c>
      <c r="H25" s="6" t="s">
        <v>13</v>
      </c>
      <c r="I25" s="7">
        <v>541</v>
      </c>
      <c r="J25" s="7">
        <v>405.75</v>
      </c>
      <c r="K25" s="8">
        <v>35.81818181818182</v>
      </c>
      <c r="L25" s="9">
        <v>0.722735674676525</v>
      </c>
      <c r="M25" s="9">
        <v>0.63031423290203326</v>
      </c>
      <c r="N25" s="10">
        <v>150</v>
      </c>
    </row>
    <row r="26" spans="1:14" x14ac:dyDescent="0.3">
      <c r="A26" s="5" t="s">
        <v>707</v>
      </c>
      <c r="B26" s="5" t="s">
        <v>708</v>
      </c>
      <c r="C26" s="5" t="s">
        <v>687</v>
      </c>
      <c r="D26" s="5" t="s">
        <v>630</v>
      </c>
      <c r="E26" s="5" t="s">
        <v>709</v>
      </c>
      <c r="F26" s="5" t="s">
        <v>632</v>
      </c>
      <c r="G26" s="6" t="s">
        <v>16</v>
      </c>
      <c r="H26" s="6" t="s">
        <v>13</v>
      </c>
      <c r="I26" s="7">
        <v>1928</v>
      </c>
      <c r="J26" s="7">
        <v>1446</v>
      </c>
      <c r="K26" s="8">
        <v>18.454545454545453</v>
      </c>
      <c r="L26" s="9">
        <v>0.74066390041493779</v>
      </c>
      <c r="M26" s="9">
        <v>0.65421853388658369</v>
      </c>
      <c r="N26" s="10">
        <v>500</v>
      </c>
    </row>
    <row r="27" spans="1:14" x14ac:dyDescent="0.3">
      <c r="A27" s="5" t="s">
        <v>710</v>
      </c>
      <c r="B27" s="5" t="s">
        <v>711</v>
      </c>
      <c r="C27" s="5" t="s">
        <v>687</v>
      </c>
      <c r="D27" s="5" t="s">
        <v>630</v>
      </c>
      <c r="E27" s="5" t="s">
        <v>709</v>
      </c>
      <c r="F27" s="5" t="s">
        <v>632</v>
      </c>
      <c r="G27" s="6" t="s">
        <v>24</v>
      </c>
      <c r="H27" s="6" t="s">
        <v>13</v>
      </c>
      <c r="I27" s="7">
        <v>1785</v>
      </c>
      <c r="J27" s="7">
        <v>1338.75</v>
      </c>
      <c r="K27" s="8">
        <v>4.5454545454545459</v>
      </c>
      <c r="L27" s="9">
        <v>0.71988795518207283</v>
      </c>
      <c r="M27" s="9">
        <v>0.6265172735760971</v>
      </c>
      <c r="N27" s="10">
        <v>500</v>
      </c>
    </row>
    <row r="28" spans="1:14" x14ac:dyDescent="0.3">
      <c r="A28" s="5" t="s">
        <v>712</v>
      </c>
      <c r="B28" s="5" t="s">
        <v>713</v>
      </c>
      <c r="C28" s="5" t="s">
        <v>714</v>
      </c>
      <c r="D28" s="5" t="s">
        <v>630</v>
      </c>
      <c r="E28" s="5" t="s">
        <v>715</v>
      </c>
      <c r="F28" s="5" t="s">
        <v>632</v>
      </c>
      <c r="G28" s="6" t="s">
        <v>85</v>
      </c>
      <c r="H28" s="6" t="s">
        <v>13</v>
      </c>
      <c r="I28" s="7">
        <v>1002</v>
      </c>
      <c r="J28" s="7">
        <v>751.5</v>
      </c>
      <c r="K28" s="8">
        <v>16.454545454545453</v>
      </c>
      <c r="L28" s="9">
        <v>0.80039920159680644</v>
      </c>
      <c r="M28" s="9">
        <v>0.73386560212907515</v>
      </c>
      <c r="N28" s="10">
        <v>200</v>
      </c>
    </row>
    <row r="29" spans="1:14" x14ac:dyDescent="0.3">
      <c r="A29" s="5" t="s">
        <v>716</v>
      </c>
      <c r="B29" s="5" t="s">
        <v>717</v>
      </c>
      <c r="C29" s="5" t="s">
        <v>270</v>
      </c>
      <c r="D29" s="5" t="s">
        <v>630</v>
      </c>
      <c r="E29" s="5" t="s">
        <v>718</v>
      </c>
      <c r="F29" s="5" t="s">
        <v>636</v>
      </c>
      <c r="G29" s="6" t="s">
        <v>24</v>
      </c>
      <c r="H29" s="6" t="s">
        <v>13</v>
      </c>
      <c r="I29" s="7">
        <v>494</v>
      </c>
      <c r="J29" s="7">
        <v>370.5</v>
      </c>
      <c r="K29" s="8">
        <v>57.454545454545453</v>
      </c>
      <c r="L29" s="9">
        <v>0.69635627530364375</v>
      </c>
      <c r="M29" s="9">
        <v>0.59514170040485825</v>
      </c>
      <c r="N29" s="10">
        <v>150</v>
      </c>
    </row>
    <row r="30" spans="1:14" x14ac:dyDescent="0.3">
      <c r="A30" s="5" t="s">
        <v>719</v>
      </c>
      <c r="B30" s="5" t="s">
        <v>720</v>
      </c>
      <c r="C30" s="5" t="s">
        <v>721</v>
      </c>
      <c r="D30" s="5" t="s">
        <v>630</v>
      </c>
      <c r="E30" s="5" t="s">
        <v>722</v>
      </c>
      <c r="F30" s="5" t="s">
        <v>636</v>
      </c>
      <c r="G30" s="6" t="s">
        <v>24</v>
      </c>
      <c r="H30" s="6" t="s">
        <v>13</v>
      </c>
      <c r="I30" s="7">
        <v>1234</v>
      </c>
      <c r="J30" s="7">
        <v>925.5</v>
      </c>
      <c r="K30" s="8">
        <v>32.909090909090907</v>
      </c>
      <c r="L30" s="9">
        <v>0.73662884927066452</v>
      </c>
      <c r="M30" s="9">
        <v>0.64883846569421932</v>
      </c>
      <c r="N30" s="10">
        <v>325</v>
      </c>
    </row>
    <row r="31" spans="1:14" x14ac:dyDescent="0.3">
      <c r="A31" s="5" t="s">
        <v>723</v>
      </c>
      <c r="B31" s="5" t="s">
        <v>724</v>
      </c>
      <c r="C31" s="5" t="s">
        <v>721</v>
      </c>
      <c r="D31" s="5" t="s">
        <v>630</v>
      </c>
      <c r="E31" s="5" t="s">
        <v>725</v>
      </c>
      <c r="F31" s="5" t="s">
        <v>636</v>
      </c>
      <c r="G31" s="6" t="s">
        <v>24</v>
      </c>
      <c r="H31" s="6" t="s">
        <v>13</v>
      </c>
      <c r="I31" s="7">
        <v>1523</v>
      </c>
      <c r="J31" s="7">
        <v>1142.25</v>
      </c>
      <c r="K31" s="8">
        <v>46.81818181818182</v>
      </c>
      <c r="L31" s="9">
        <v>0.73736047275114902</v>
      </c>
      <c r="M31" s="9">
        <v>0.64981396366819877</v>
      </c>
      <c r="N31" s="10">
        <v>400</v>
      </c>
    </row>
    <row r="32" spans="1:14" x14ac:dyDescent="0.3">
      <c r="A32" s="5" t="s">
        <v>726</v>
      </c>
      <c r="B32" s="5" t="s">
        <v>727</v>
      </c>
      <c r="C32" s="5" t="s">
        <v>721</v>
      </c>
      <c r="D32" s="5" t="s">
        <v>630</v>
      </c>
      <c r="E32" s="5" t="s">
        <v>725</v>
      </c>
      <c r="F32" s="5" t="s">
        <v>636</v>
      </c>
      <c r="G32" s="6" t="s">
        <v>85</v>
      </c>
      <c r="H32" s="6" t="s">
        <v>13</v>
      </c>
      <c r="I32" s="7">
        <v>1614</v>
      </c>
      <c r="J32" s="7">
        <v>1210.5</v>
      </c>
      <c r="K32" s="8">
        <v>33.18181818181818</v>
      </c>
      <c r="L32" s="9">
        <v>0.75216852540272616</v>
      </c>
      <c r="M32" s="9">
        <v>0.66955803387030155</v>
      </c>
      <c r="N32" s="10">
        <v>400</v>
      </c>
    </row>
    <row r="33" spans="1:14" x14ac:dyDescent="0.3">
      <c r="A33" s="5" t="s">
        <v>728</v>
      </c>
      <c r="B33" s="5" t="s">
        <v>729</v>
      </c>
      <c r="C33" s="5" t="s">
        <v>721</v>
      </c>
      <c r="D33" s="5" t="s">
        <v>630</v>
      </c>
      <c r="E33" s="5" t="s">
        <v>730</v>
      </c>
      <c r="F33" s="5" t="s">
        <v>632</v>
      </c>
      <c r="G33" s="6" t="s">
        <v>16</v>
      </c>
      <c r="H33" s="6" t="s">
        <v>13</v>
      </c>
      <c r="I33" s="7">
        <v>1220</v>
      </c>
      <c r="J33" s="7">
        <v>915</v>
      </c>
      <c r="K33" s="8">
        <v>18.09090909090909</v>
      </c>
      <c r="L33" s="9">
        <v>0.71311475409836067</v>
      </c>
      <c r="M33" s="9">
        <v>0.61748633879781423</v>
      </c>
      <c r="N33" s="10">
        <v>350</v>
      </c>
    </row>
    <row r="34" spans="1:14" x14ac:dyDescent="0.3">
      <c r="A34" s="5" t="s">
        <v>731</v>
      </c>
      <c r="B34" s="5" t="s">
        <v>732</v>
      </c>
      <c r="C34" s="5" t="s">
        <v>721</v>
      </c>
      <c r="D34" s="5" t="s">
        <v>630</v>
      </c>
      <c r="E34" s="5" t="s">
        <v>730</v>
      </c>
      <c r="F34" s="5" t="s">
        <v>632</v>
      </c>
      <c r="G34" s="6" t="s">
        <v>24</v>
      </c>
      <c r="H34" s="6" t="s">
        <v>13</v>
      </c>
      <c r="I34" s="7">
        <v>1129</v>
      </c>
      <c r="J34" s="7">
        <v>846.75</v>
      </c>
      <c r="K34" s="8">
        <v>29.90909090909091</v>
      </c>
      <c r="L34" s="9">
        <v>0.68999114260407435</v>
      </c>
      <c r="M34" s="9">
        <v>0.5866548568054325</v>
      </c>
      <c r="N34" s="10">
        <v>350</v>
      </c>
    </row>
    <row r="35" spans="1:14" x14ac:dyDescent="0.3">
      <c r="A35" s="5" t="s">
        <v>733</v>
      </c>
      <c r="B35" s="5" t="s">
        <v>734</v>
      </c>
      <c r="C35" s="5" t="s">
        <v>721</v>
      </c>
      <c r="D35" s="5" t="s">
        <v>630</v>
      </c>
      <c r="E35" s="5" t="s">
        <v>735</v>
      </c>
      <c r="F35" s="5" t="s">
        <v>632</v>
      </c>
      <c r="G35" s="6" t="s">
        <v>16</v>
      </c>
      <c r="H35" s="6" t="s">
        <v>13</v>
      </c>
      <c r="I35" s="7">
        <v>1361</v>
      </c>
      <c r="J35" s="7">
        <v>1020.75</v>
      </c>
      <c r="K35" s="8">
        <v>71.36363636363636</v>
      </c>
      <c r="L35" s="9">
        <v>0.74283614988978697</v>
      </c>
      <c r="M35" s="9">
        <v>0.65711486651971585</v>
      </c>
      <c r="N35" s="10">
        <v>350</v>
      </c>
    </row>
    <row r="36" spans="1:14" x14ac:dyDescent="0.3">
      <c r="A36" s="5" t="s">
        <v>736</v>
      </c>
      <c r="B36" s="5" t="s">
        <v>737</v>
      </c>
      <c r="C36" s="5" t="s">
        <v>738</v>
      </c>
      <c r="D36" s="5" t="s">
        <v>630</v>
      </c>
      <c r="E36" s="5" t="s">
        <v>739</v>
      </c>
      <c r="F36" s="5" t="s">
        <v>636</v>
      </c>
      <c r="G36" s="6" t="s">
        <v>24</v>
      </c>
      <c r="H36" s="6" t="s">
        <v>13</v>
      </c>
      <c r="I36" s="7">
        <v>840</v>
      </c>
      <c r="J36" s="7">
        <v>630</v>
      </c>
      <c r="K36" s="8">
        <v>18.545454545454547</v>
      </c>
      <c r="L36" s="9">
        <v>0.76190476190476186</v>
      </c>
      <c r="M36" s="9">
        <v>0.68253968253968256</v>
      </c>
      <c r="N36" s="10">
        <v>200</v>
      </c>
    </row>
    <row r="37" spans="1:14" x14ac:dyDescent="0.3">
      <c r="A37" s="5" t="s">
        <v>740</v>
      </c>
      <c r="B37" s="5" t="s">
        <v>741</v>
      </c>
      <c r="C37" s="5" t="s">
        <v>742</v>
      </c>
      <c r="D37" s="5" t="s">
        <v>630</v>
      </c>
      <c r="E37" s="5" t="s">
        <v>743</v>
      </c>
      <c r="F37" s="5" t="s">
        <v>636</v>
      </c>
      <c r="G37" s="6" t="s">
        <v>16</v>
      </c>
      <c r="H37" s="6" t="s">
        <v>13</v>
      </c>
      <c r="I37" s="7">
        <v>908</v>
      </c>
      <c r="J37" s="7">
        <v>681</v>
      </c>
      <c r="K37" s="8">
        <v>28.81818181818182</v>
      </c>
      <c r="L37" s="9">
        <v>0.75220264317180618</v>
      </c>
      <c r="M37" s="9">
        <v>0.66960352422907488</v>
      </c>
      <c r="N37" s="10">
        <v>225</v>
      </c>
    </row>
    <row r="38" spans="1:14" x14ac:dyDescent="0.3">
      <c r="A38" s="5" t="s">
        <v>744</v>
      </c>
      <c r="B38" s="5" t="s">
        <v>745</v>
      </c>
      <c r="C38" s="5" t="s">
        <v>746</v>
      </c>
      <c r="D38" s="5" t="s">
        <v>630</v>
      </c>
      <c r="E38" s="5" t="s">
        <v>747</v>
      </c>
      <c r="F38" s="5" t="s">
        <v>636</v>
      </c>
      <c r="G38" s="6" t="s">
        <v>16</v>
      </c>
      <c r="H38" s="6" t="s">
        <v>13</v>
      </c>
      <c r="I38" s="7">
        <v>836</v>
      </c>
      <c r="J38" s="7">
        <v>627</v>
      </c>
      <c r="K38" s="8">
        <v>21.727272727272727</v>
      </c>
      <c r="L38" s="9">
        <v>0.64114832535885169</v>
      </c>
      <c r="M38" s="9">
        <v>0.52153110047846885</v>
      </c>
      <c r="N38" s="10">
        <v>300</v>
      </c>
    </row>
    <row r="39" spans="1:14" x14ac:dyDescent="0.3">
      <c r="A39" s="5" t="s">
        <v>748</v>
      </c>
      <c r="B39" s="5" t="s">
        <v>749</v>
      </c>
      <c r="C39" s="5" t="s">
        <v>746</v>
      </c>
      <c r="D39" s="5" t="s">
        <v>630</v>
      </c>
      <c r="E39" s="5" t="s">
        <v>747</v>
      </c>
      <c r="F39" s="5" t="s">
        <v>636</v>
      </c>
      <c r="G39" s="6" t="s">
        <v>24</v>
      </c>
      <c r="H39" s="6" t="s">
        <v>13</v>
      </c>
      <c r="I39" s="7">
        <v>762</v>
      </c>
      <c r="J39" s="7">
        <v>571.5</v>
      </c>
      <c r="K39" s="8">
        <v>55.63636363636364</v>
      </c>
      <c r="L39" s="9">
        <v>0.60629921259842523</v>
      </c>
      <c r="M39" s="9">
        <v>0.47506561679790027</v>
      </c>
      <c r="N39" s="10">
        <v>300</v>
      </c>
    </row>
    <row r="40" spans="1:14" x14ac:dyDescent="0.3">
      <c r="A40" s="5" t="s">
        <v>750</v>
      </c>
      <c r="B40" s="5" t="s">
        <v>751</v>
      </c>
      <c r="C40" s="5" t="s">
        <v>746</v>
      </c>
      <c r="D40" s="5" t="s">
        <v>630</v>
      </c>
      <c r="E40" s="5" t="s">
        <v>752</v>
      </c>
      <c r="F40" s="5" t="s">
        <v>636</v>
      </c>
      <c r="G40" s="6" t="s">
        <v>61</v>
      </c>
      <c r="H40" s="6" t="s">
        <v>13</v>
      </c>
      <c r="I40" s="7">
        <v>1116</v>
      </c>
      <c r="J40" s="7">
        <v>837</v>
      </c>
      <c r="K40" s="8">
        <v>20</v>
      </c>
      <c r="L40" s="9">
        <v>0.73118279569892475</v>
      </c>
      <c r="M40" s="9">
        <v>0.64157706093189959</v>
      </c>
      <c r="N40" s="10">
        <v>300</v>
      </c>
    </row>
    <row r="41" spans="1:14" x14ac:dyDescent="0.3">
      <c r="A41" s="5" t="s">
        <v>753</v>
      </c>
      <c r="B41" s="5" t="s">
        <v>754</v>
      </c>
      <c r="C41" s="5" t="s">
        <v>755</v>
      </c>
      <c r="D41" s="5" t="s">
        <v>630</v>
      </c>
      <c r="E41" s="5" t="s">
        <v>756</v>
      </c>
      <c r="F41" s="5" t="s">
        <v>632</v>
      </c>
      <c r="G41" s="6" t="s">
        <v>24</v>
      </c>
      <c r="H41" s="6" t="s">
        <v>13</v>
      </c>
      <c r="I41" s="7">
        <v>1602</v>
      </c>
      <c r="J41" s="7">
        <v>1201.5</v>
      </c>
      <c r="K41" s="8">
        <v>36</v>
      </c>
      <c r="L41" s="9">
        <v>0.78152309612983772</v>
      </c>
      <c r="M41" s="9">
        <v>0.7086974615064503</v>
      </c>
      <c r="N41" s="10">
        <v>350</v>
      </c>
    </row>
    <row r="42" spans="1:14" x14ac:dyDescent="0.3">
      <c r="A42" s="5" t="s">
        <v>757</v>
      </c>
      <c r="B42" s="5" t="s">
        <v>758</v>
      </c>
      <c r="C42" s="5" t="s">
        <v>755</v>
      </c>
      <c r="D42" s="5" t="s">
        <v>630</v>
      </c>
      <c r="E42" s="5" t="s">
        <v>756</v>
      </c>
      <c r="F42" s="5" t="s">
        <v>632</v>
      </c>
      <c r="G42" s="6" t="s">
        <v>16</v>
      </c>
      <c r="H42" s="6" t="s">
        <v>13</v>
      </c>
      <c r="I42" s="7">
        <v>1602</v>
      </c>
      <c r="J42" s="7">
        <v>1201.5</v>
      </c>
      <c r="K42" s="8">
        <v>31.454545454545453</v>
      </c>
      <c r="L42" s="9">
        <v>0.78152309612983772</v>
      </c>
      <c r="M42" s="9">
        <v>0.7086974615064503</v>
      </c>
      <c r="N42" s="10">
        <v>350</v>
      </c>
    </row>
    <row r="43" spans="1:14" x14ac:dyDescent="0.3">
      <c r="A43" s="5" t="s">
        <v>759</v>
      </c>
      <c r="B43" s="5" t="s">
        <v>760</v>
      </c>
      <c r="C43" s="5" t="s">
        <v>755</v>
      </c>
      <c r="D43" s="5" t="s">
        <v>630</v>
      </c>
      <c r="E43" s="5" t="s">
        <v>761</v>
      </c>
      <c r="F43" s="5" t="s">
        <v>632</v>
      </c>
      <c r="G43" s="6" t="s">
        <v>24</v>
      </c>
      <c r="H43" s="6" t="s">
        <v>13</v>
      </c>
      <c r="I43" s="7">
        <v>3990</v>
      </c>
      <c r="J43" s="7">
        <v>2992.5</v>
      </c>
      <c r="K43" s="8">
        <v>9.454545454545455</v>
      </c>
      <c r="L43" s="9">
        <v>0.83709273182957389</v>
      </c>
      <c r="M43" s="9">
        <v>0.78279030910609859</v>
      </c>
      <c r="N43" s="10">
        <v>650</v>
      </c>
    </row>
    <row r="44" spans="1:14" x14ac:dyDescent="0.3">
      <c r="A44" s="5" t="s">
        <v>762</v>
      </c>
      <c r="B44" s="5" t="s">
        <v>763</v>
      </c>
      <c r="C44" s="5" t="s">
        <v>755</v>
      </c>
      <c r="D44" s="5" t="s">
        <v>630</v>
      </c>
      <c r="E44" s="5" t="s">
        <v>761</v>
      </c>
      <c r="F44" s="5" t="s">
        <v>632</v>
      </c>
      <c r="G44" s="6" t="s">
        <v>16</v>
      </c>
      <c r="H44" s="6" t="s">
        <v>13</v>
      </c>
      <c r="I44" s="7">
        <v>3990</v>
      </c>
      <c r="J44" s="7">
        <v>2992.5</v>
      </c>
      <c r="K44" s="8">
        <v>11.818181818181818</v>
      </c>
      <c r="L44" s="9">
        <v>0.83709273182957389</v>
      </c>
      <c r="M44" s="9">
        <v>0.78279030910609859</v>
      </c>
      <c r="N44" s="10">
        <v>650</v>
      </c>
    </row>
    <row r="45" spans="1:14" x14ac:dyDescent="0.3">
      <c r="A45" s="5" t="s">
        <v>764</v>
      </c>
      <c r="B45" s="5" t="s">
        <v>765</v>
      </c>
      <c r="C45" s="5" t="s">
        <v>411</v>
      </c>
      <c r="D45" s="5" t="s">
        <v>630</v>
      </c>
      <c r="E45" s="5" t="s">
        <v>766</v>
      </c>
      <c r="F45" s="5" t="s">
        <v>632</v>
      </c>
      <c r="G45" s="6" t="s">
        <v>24</v>
      </c>
      <c r="H45" s="6" t="s">
        <v>13</v>
      </c>
      <c r="I45" s="7">
        <v>3606</v>
      </c>
      <c r="J45" s="7">
        <v>2704.5</v>
      </c>
      <c r="K45" s="8">
        <v>19.90909090909091</v>
      </c>
      <c r="L45" s="9">
        <v>0.73655019412090961</v>
      </c>
      <c r="M45" s="9">
        <v>0.64873359216121285</v>
      </c>
      <c r="N45" s="10">
        <v>950</v>
      </c>
    </row>
    <row r="46" spans="1:14" x14ac:dyDescent="0.3">
      <c r="A46" s="5" t="s">
        <v>767</v>
      </c>
      <c r="B46" s="5" t="s">
        <v>768</v>
      </c>
      <c r="C46" s="5" t="s">
        <v>411</v>
      </c>
      <c r="D46" s="5" t="s">
        <v>630</v>
      </c>
      <c r="E46" s="5" t="s">
        <v>769</v>
      </c>
      <c r="F46" s="5" t="s">
        <v>636</v>
      </c>
      <c r="G46" s="6" t="s">
        <v>24</v>
      </c>
      <c r="H46" s="6" t="s">
        <v>13</v>
      </c>
      <c r="I46" s="7">
        <v>1485</v>
      </c>
      <c r="J46" s="7">
        <v>1113.75</v>
      </c>
      <c r="K46" s="8">
        <v>7.1818181818181817</v>
      </c>
      <c r="L46" s="9">
        <v>0.46127946127946129</v>
      </c>
      <c r="M46" s="9">
        <v>0.28170594837261503</v>
      </c>
      <c r="N46" s="10">
        <v>800</v>
      </c>
    </row>
    <row r="47" spans="1:14" x14ac:dyDescent="0.3">
      <c r="A47" s="5" t="s">
        <v>770</v>
      </c>
      <c r="B47" s="5" t="s">
        <v>771</v>
      </c>
      <c r="C47" s="5" t="s">
        <v>714</v>
      </c>
      <c r="D47" s="5" t="s">
        <v>630</v>
      </c>
      <c r="E47" s="5" t="s">
        <v>715</v>
      </c>
      <c r="F47" s="5" t="s">
        <v>632</v>
      </c>
      <c r="G47" s="6" t="s">
        <v>24</v>
      </c>
      <c r="H47" s="6" t="s">
        <v>13</v>
      </c>
      <c r="I47" s="7">
        <v>945</v>
      </c>
      <c r="J47" s="7">
        <v>708.75</v>
      </c>
      <c r="K47" s="8">
        <v>22</v>
      </c>
      <c r="L47" s="9">
        <v>0.78835978835978837</v>
      </c>
      <c r="M47" s="9">
        <v>0.7178130511463845</v>
      </c>
      <c r="N47" s="10">
        <v>200</v>
      </c>
    </row>
    <row r="48" spans="1:14" x14ac:dyDescent="0.3">
      <c r="A48" s="5" t="s">
        <v>772</v>
      </c>
      <c r="B48" s="5" t="s">
        <v>773</v>
      </c>
      <c r="C48" s="5" t="s">
        <v>228</v>
      </c>
      <c r="D48" s="5" t="s">
        <v>630</v>
      </c>
      <c r="E48" s="5" t="s">
        <v>774</v>
      </c>
      <c r="F48" s="5" t="s">
        <v>636</v>
      </c>
      <c r="G48" s="6" t="s">
        <v>85</v>
      </c>
      <c r="H48" s="6" t="s">
        <v>13</v>
      </c>
      <c r="I48" s="7">
        <v>529</v>
      </c>
      <c r="J48" s="7">
        <v>396.75</v>
      </c>
      <c r="K48" s="8">
        <v>24.909090909090907</v>
      </c>
      <c r="L48" s="9">
        <v>0.62192816635160686</v>
      </c>
      <c r="M48" s="9">
        <v>0.49590422180214239</v>
      </c>
      <c r="N48" s="10">
        <v>200</v>
      </c>
    </row>
    <row r="49" spans="1:14" x14ac:dyDescent="0.3">
      <c r="A49" s="5" t="s">
        <v>775</v>
      </c>
      <c r="B49" s="5" t="s">
        <v>776</v>
      </c>
      <c r="C49" s="5" t="s">
        <v>777</v>
      </c>
      <c r="D49" s="5" t="s">
        <v>630</v>
      </c>
      <c r="E49" s="5" t="s">
        <v>778</v>
      </c>
      <c r="F49" s="5" t="s">
        <v>689</v>
      </c>
      <c r="G49" s="6" t="s">
        <v>24</v>
      </c>
      <c r="H49" s="6" t="s">
        <v>13</v>
      </c>
      <c r="I49" s="7">
        <v>1313</v>
      </c>
      <c r="J49" s="7">
        <v>984.75</v>
      </c>
      <c r="K49" s="8">
        <v>21</v>
      </c>
      <c r="L49" s="9">
        <v>0.77151561309977157</v>
      </c>
      <c r="M49" s="9">
        <v>0.69535415079969531</v>
      </c>
      <c r="N49" s="10">
        <v>300</v>
      </c>
    </row>
    <row r="50" spans="1:14" x14ac:dyDescent="0.3">
      <c r="A50" s="5" t="s">
        <v>779</v>
      </c>
      <c r="B50" s="5" t="s">
        <v>780</v>
      </c>
      <c r="C50" s="5" t="s">
        <v>481</v>
      </c>
      <c r="D50" s="5" t="s">
        <v>630</v>
      </c>
      <c r="E50" s="5" t="s">
        <v>781</v>
      </c>
      <c r="F50" s="5" t="s">
        <v>636</v>
      </c>
      <c r="G50" s="6" t="s">
        <v>85</v>
      </c>
      <c r="H50" s="6" t="s">
        <v>13</v>
      </c>
      <c r="I50" s="7">
        <v>415</v>
      </c>
      <c r="J50" s="7">
        <v>311.25</v>
      </c>
      <c r="K50" s="8">
        <v>42</v>
      </c>
      <c r="L50" s="9">
        <v>0.63855421686746983</v>
      </c>
      <c r="M50" s="9">
        <v>0.51807228915662651</v>
      </c>
      <c r="N50" s="10">
        <v>150</v>
      </c>
    </row>
    <row r="51" spans="1:14" x14ac:dyDescent="0.3">
      <c r="A51" s="5" t="s">
        <v>782</v>
      </c>
      <c r="B51" s="5" t="s">
        <v>783</v>
      </c>
      <c r="C51" s="5" t="s">
        <v>777</v>
      </c>
      <c r="D51" s="5" t="s">
        <v>630</v>
      </c>
      <c r="E51" s="5" t="s">
        <v>778</v>
      </c>
      <c r="F51" s="5" t="s">
        <v>689</v>
      </c>
      <c r="G51" s="6" t="s">
        <v>53</v>
      </c>
      <c r="H51" s="6" t="s">
        <v>13</v>
      </c>
      <c r="I51" s="7">
        <v>1313</v>
      </c>
      <c r="J51" s="7">
        <v>984.75</v>
      </c>
      <c r="K51" s="8">
        <v>14</v>
      </c>
      <c r="L51" s="9">
        <v>0.77151561309977157</v>
      </c>
      <c r="M51" s="9">
        <v>0.69535415079969531</v>
      </c>
      <c r="N51" s="10">
        <v>300</v>
      </c>
    </row>
    <row r="52" spans="1:14" x14ac:dyDescent="0.3">
      <c r="A52" s="5" t="s">
        <v>784</v>
      </c>
      <c r="B52" s="5" t="s">
        <v>785</v>
      </c>
      <c r="C52" s="5" t="s">
        <v>786</v>
      </c>
      <c r="D52" s="5" t="s">
        <v>630</v>
      </c>
      <c r="E52" s="5" t="s">
        <v>787</v>
      </c>
      <c r="F52" s="5" t="s">
        <v>632</v>
      </c>
      <c r="G52" s="6" t="s">
        <v>16</v>
      </c>
      <c r="H52" s="6" t="s">
        <v>13</v>
      </c>
      <c r="I52" s="7">
        <v>1370</v>
      </c>
      <c r="J52" s="7">
        <v>1027.5</v>
      </c>
      <c r="K52" s="8">
        <v>9.8181818181818166</v>
      </c>
      <c r="L52" s="9">
        <v>0.63503649635036497</v>
      </c>
      <c r="M52" s="9">
        <v>0.51338199513381999</v>
      </c>
      <c r="N52" s="10">
        <v>500</v>
      </c>
    </row>
    <row r="53" spans="1:14" x14ac:dyDescent="0.3">
      <c r="A53" s="5" t="s">
        <v>788</v>
      </c>
      <c r="B53" s="5" t="s">
        <v>789</v>
      </c>
      <c r="C53" s="5" t="s">
        <v>790</v>
      </c>
      <c r="D53" s="5" t="s">
        <v>630</v>
      </c>
      <c r="E53" s="5" t="s">
        <v>791</v>
      </c>
      <c r="F53" s="5" t="s">
        <v>632</v>
      </c>
      <c r="G53" s="6" t="s">
        <v>24</v>
      </c>
      <c r="H53" s="6" t="s">
        <v>13</v>
      </c>
      <c r="I53" s="7">
        <v>2184</v>
      </c>
      <c r="J53" s="7">
        <v>1638</v>
      </c>
      <c r="K53" s="8">
        <v>15.363636363636363</v>
      </c>
      <c r="L53" s="9">
        <v>0.7710622710622711</v>
      </c>
      <c r="M53" s="9">
        <v>0.69474969474969472</v>
      </c>
      <c r="N53" s="10">
        <v>500</v>
      </c>
    </row>
    <row r="54" spans="1:14" x14ac:dyDescent="0.3">
      <c r="A54" s="5" t="s">
        <v>792</v>
      </c>
      <c r="B54" s="5" t="s">
        <v>793</v>
      </c>
      <c r="C54" s="5" t="s">
        <v>790</v>
      </c>
      <c r="D54" s="5" t="s">
        <v>630</v>
      </c>
      <c r="E54" s="5" t="s">
        <v>791</v>
      </c>
      <c r="F54" s="5" t="s">
        <v>632</v>
      </c>
      <c r="G54" s="6" t="s">
        <v>794</v>
      </c>
      <c r="H54" s="6" t="s">
        <v>13</v>
      </c>
      <c r="I54" s="7">
        <v>1900</v>
      </c>
      <c r="J54" s="7">
        <v>1425</v>
      </c>
      <c r="K54" s="8">
        <v>16</v>
      </c>
      <c r="L54" s="9">
        <v>0.73684210526315785</v>
      </c>
      <c r="M54" s="9">
        <v>0.64912280701754388</v>
      </c>
      <c r="N54" s="10">
        <v>500</v>
      </c>
    </row>
    <row r="55" spans="1:14" x14ac:dyDescent="0.3">
      <c r="A55" s="5" t="s">
        <v>795</v>
      </c>
      <c r="B55" s="5" t="s">
        <v>796</v>
      </c>
      <c r="C55" s="5" t="s">
        <v>790</v>
      </c>
      <c r="D55" s="5" t="s">
        <v>630</v>
      </c>
      <c r="E55" s="5" t="s">
        <v>791</v>
      </c>
      <c r="F55" s="5" t="s">
        <v>632</v>
      </c>
      <c r="G55" s="6" t="s">
        <v>16</v>
      </c>
      <c r="H55" s="6" t="s">
        <v>13</v>
      </c>
      <c r="I55" s="7">
        <v>2359</v>
      </c>
      <c r="J55" s="7">
        <v>1769.25</v>
      </c>
      <c r="K55" s="8">
        <v>25.81818181818182</v>
      </c>
      <c r="L55" s="9">
        <v>0.78804578211106402</v>
      </c>
      <c r="M55" s="9">
        <v>0.71739437614808532</v>
      </c>
      <c r="N55" s="10">
        <v>500</v>
      </c>
    </row>
    <row r="56" spans="1:14" x14ac:dyDescent="0.3">
      <c r="A56" s="5" t="s">
        <v>797</v>
      </c>
      <c r="B56" s="5" t="s">
        <v>798</v>
      </c>
      <c r="C56" s="5" t="s">
        <v>790</v>
      </c>
      <c r="D56" s="5" t="s">
        <v>630</v>
      </c>
      <c r="E56" s="5" t="s">
        <v>799</v>
      </c>
      <c r="F56" s="5" t="s">
        <v>632</v>
      </c>
      <c r="G56" s="6" t="s">
        <v>24</v>
      </c>
      <c r="H56" s="6" t="s">
        <v>13</v>
      </c>
      <c r="I56" s="7">
        <v>2688</v>
      </c>
      <c r="J56" s="7">
        <v>2016</v>
      </c>
      <c r="K56" s="8">
        <v>38.454545454545453</v>
      </c>
      <c r="L56" s="9">
        <v>0.7767857142857143</v>
      </c>
      <c r="M56" s="9">
        <v>0.70238095238095233</v>
      </c>
      <c r="N56" s="10">
        <v>600</v>
      </c>
    </row>
    <row r="57" spans="1:14" x14ac:dyDescent="0.3">
      <c r="A57" s="5" t="s">
        <v>800</v>
      </c>
      <c r="B57" s="5" t="s">
        <v>801</v>
      </c>
      <c r="C57" s="5" t="s">
        <v>790</v>
      </c>
      <c r="D57" s="5" t="s">
        <v>630</v>
      </c>
      <c r="E57" s="5" t="s">
        <v>799</v>
      </c>
      <c r="F57" s="5" t="s">
        <v>632</v>
      </c>
      <c r="G57" s="6" t="s">
        <v>16</v>
      </c>
      <c r="H57" s="6" t="s">
        <v>13</v>
      </c>
      <c r="I57" s="7">
        <v>2903</v>
      </c>
      <c r="J57" s="7">
        <v>2177.25</v>
      </c>
      <c r="K57" s="8">
        <v>29.454545454545453</v>
      </c>
      <c r="L57" s="9">
        <v>0.79331725800895625</v>
      </c>
      <c r="M57" s="9">
        <v>0.72442301067860837</v>
      </c>
      <c r="N57" s="10">
        <v>600</v>
      </c>
    </row>
    <row r="58" spans="1:14" x14ac:dyDescent="0.3">
      <c r="A58" s="5" t="s">
        <v>802</v>
      </c>
      <c r="B58" s="5" t="s">
        <v>803</v>
      </c>
      <c r="C58" s="5" t="s">
        <v>790</v>
      </c>
      <c r="D58" s="5" t="s">
        <v>630</v>
      </c>
      <c r="E58" s="5" t="s">
        <v>799</v>
      </c>
      <c r="F58" s="5" t="s">
        <v>632</v>
      </c>
      <c r="G58" s="6" t="s">
        <v>794</v>
      </c>
      <c r="H58" s="6" t="s">
        <v>13</v>
      </c>
      <c r="I58" s="7">
        <v>2339</v>
      </c>
      <c r="J58" s="7">
        <v>1754.25</v>
      </c>
      <c r="K58" s="8">
        <v>28</v>
      </c>
      <c r="L58" s="9">
        <v>0.74348011970927752</v>
      </c>
      <c r="M58" s="9">
        <v>0.65797349294570329</v>
      </c>
      <c r="N58" s="10">
        <v>600</v>
      </c>
    </row>
    <row r="59" spans="1:14" x14ac:dyDescent="0.3">
      <c r="A59" s="5" t="s">
        <v>804</v>
      </c>
      <c r="B59" s="5" t="s">
        <v>805</v>
      </c>
      <c r="C59" s="5" t="s">
        <v>790</v>
      </c>
      <c r="D59" s="5" t="s">
        <v>630</v>
      </c>
      <c r="E59" s="5" t="s">
        <v>806</v>
      </c>
      <c r="F59" s="5" t="s">
        <v>632</v>
      </c>
      <c r="G59" s="6" t="s">
        <v>794</v>
      </c>
      <c r="H59" s="6" t="s">
        <v>13</v>
      </c>
      <c r="I59" s="7">
        <v>439</v>
      </c>
      <c r="J59" s="7">
        <v>329.25</v>
      </c>
      <c r="K59" s="8">
        <v>63</v>
      </c>
      <c r="L59" s="9">
        <v>0.77220956719817768</v>
      </c>
      <c r="M59" s="9">
        <v>0.69627942293090361</v>
      </c>
      <c r="N59" s="10">
        <v>100</v>
      </c>
    </row>
    <row r="60" spans="1:14" x14ac:dyDescent="0.3">
      <c r="A60" s="5" t="s">
        <v>807</v>
      </c>
      <c r="B60" s="5" t="s">
        <v>808</v>
      </c>
      <c r="C60" s="5" t="s">
        <v>790</v>
      </c>
      <c r="D60" s="5" t="s">
        <v>630</v>
      </c>
      <c r="E60" s="5" t="s">
        <v>806</v>
      </c>
      <c r="F60" s="5" t="s">
        <v>632</v>
      </c>
      <c r="G60" s="6" t="s">
        <v>24</v>
      </c>
      <c r="H60" s="6" t="s">
        <v>13</v>
      </c>
      <c r="I60" s="7">
        <v>504</v>
      </c>
      <c r="J60" s="7">
        <v>378</v>
      </c>
      <c r="K60" s="8">
        <v>43.090909090909093</v>
      </c>
      <c r="L60" s="9">
        <v>0.80158730158730163</v>
      </c>
      <c r="M60" s="9">
        <v>0.73544973544973546</v>
      </c>
      <c r="N60" s="10">
        <v>100</v>
      </c>
    </row>
    <row r="61" spans="1:14" x14ac:dyDescent="0.3">
      <c r="A61" s="5" t="s">
        <v>809</v>
      </c>
      <c r="B61" s="5" t="s">
        <v>810</v>
      </c>
      <c r="C61" s="5" t="s">
        <v>811</v>
      </c>
      <c r="D61" s="5" t="s">
        <v>630</v>
      </c>
      <c r="E61" s="5" t="s">
        <v>812</v>
      </c>
      <c r="F61" s="5" t="s">
        <v>636</v>
      </c>
      <c r="G61" s="6" t="s">
        <v>394</v>
      </c>
      <c r="H61" s="6" t="s">
        <v>13</v>
      </c>
      <c r="I61" s="7">
        <v>660</v>
      </c>
      <c r="J61" s="7">
        <v>495</v>
      </c>
      <c r="K61" s="8">
        <v>58.272727272727273</v>
      </c>
      <c r="L61" s="9">
        <v>0.69696969696969702</v>
      </c>
      <c r="M61" s="9">
        <v>0.59595959595959591</v>
      </c>
      <c r="N61" s="10">
        <v>200</v>
      </c>
    </row>
    <row r="62" spans="1:14" x14ac:dyDescent="0.3">
      <c r="A62" s="5" t="s">
        <v>813</v>
      </c>
      <c r="B62" s="5" t="s">
        <v>814</v>
      </c>
      <c r="C62" s="5" t="s">
        <v>815</v>
      </c>
      <c r="D62" s="5" t="s">
        <v>630</v>
      </c>
      <c r="E62" s="5" t="s">
        <v>816</v>
      </c>
      <c r="F62" s="5" t="s">
        <v>632</v>
      </c>
      <c r="G62" s="6" t="s">
        <v>24</v>
      </c>
      <c r="H62" s="6" t="s">
        <v>13</v>
      </c>
      <c r="I62" s="7">
        <v>1208</v>
      </c>
      <c r="J62" s="7">
        <v>906</v>
      </c>
      <c r="K62" s="8">
        <v>40</v>
      </c>
      <c r="L62" s="9">
        <v>0.7516556291390728</v>
      </c>
      <c r="M62" s="9">
        <v>0.66887417218543044</v>
      </c>
      <c r="N62" s="10">
        <v>300</v>
      </c>
    </row>
    <row r="63" spans="1:14" x14ac:dyDescent="0.3">
      <c r="A63" s="5" t="s">
        <v>817</v>
      </c>
      <c r="B63" s="5" t="s">
        <v>818</v>
      </c>
      <c r="C63" s="5" t="s">
        <v>815</v>
      </c>
      <c r="D63" s="5" t="s">
        <v>630</v>
      </c>
      <c r="E63" s="5" t="s">
        <v>819</v>
      </c>
      <c r="F63" s="5" t="s">
        <v>632</v>
      </c>
      <c r="G63" s="6" t="s">
        <v>16</v>
      </c>
      <c r="H63" s="6" t="s">
        <v>13</v>
      </c>
      <c r="I63" s="7">
        <v>2495</v>
      </c>
      <c r="J63" s="7">
        <v>1871.25</v>
      </c>
      <c r="K63" s="8">
        <v>3.8181818181818183</v>
      </c>
      <c r="L63" s="9">
        <v>0.79959919839679361</v>
      </c>
      <c r="M63" s="9">
        <v>0.73279893119572481</v>
      </c>
      <c r="N63" s="10">
        <v>500</v>
      </c>
    </row>
    <row r="64" spans="1:14" x14ac:dyDescent="0.3">
      <c r="A64" s="5" t="s">
        <v>820</v>
      </c>
      <c r="B64" s="5" t="s">
        <v>821</v>
      </c>
      <c r="C64" s="5" t="s">
        <v>680</v>
      </c>
      <c r="D64" s="5" t="s">
        <v>630</v>
      </c>
      <c r="E64" s="5" t="s">
        <v>681</v>
      </c>
      <c r="F64" s="5" t="s">
        <v>632</v>
      </c>
      <c r="G64" s="6" t="s">
        <v>24</v>
      </c>
      <c r="H64" s="6" t="s">
        <v>13</v>
      </c>
      <c r="I64" s="7">
        <v>1785</v>
      </c>
      <c r="J64" s="7">
        <v>1338.75</v>
      </c>
      <c r="K64" s="8">
        <v>28.363636363636363</v>
      </c>
      <c r="L64" s="9">
        <v>0.88795518207282909</v>
      </c>
      <c r="M64" s="9">
        <v>0.85060690943043882</v>
      </c>
      <c r="N64" s="10">
        <v>200</v>
      </c>
    </row>
    <row r="65" spans="1:14" x14ac:dyDescent="0.3">
      <c r="A65" s="5" t="s">
        <v>822</v>
      </c>
      <c r="B65" s="5" t="s">
        <v>823</v>
      </c>
      <c r="C65" s="5" t="s">
        <v>411</v>
      </c>
      <c r="D65" s="5" t="s">
        <v>630</v>
      </c>
      <c r="E65" s="5" t="s">
        <v>824</v>
      </c>
      <c r="F65" s="5" t="s">
        <v>632</v>
      </c>
      <c r="G65" s="6" t="s">
        <v>24</v>
      </c>
      <c r="H65" s="6" t="s">
        <v>13</v>
      </c>
      <c r="I65" s="7">
        <v>3342</v>
      </c>
      <c r="J65" s="7">
        <v>2506.5</v>
      </c>
      <c r="K65" s="8">
        <v>8</v>
      </c>
      <c r="L65" s="9">
        <v>0.82046678635547576</v>
      </c>
      <c r="M65" s="9">
        <v>0.76062238180730102</v>
      </c>
      <c r="N65" s="10">
        <v>600</v>
      </c>
    </row>
    <row r="66" spans="1:14" x14ac:dyDescent="0.3">
      <c r="A66" s="5" t="s">
        <v>825</v>
      </c>
      <c r="B66" s="5" t="s">
        <v>826</v>
      </c>
      <c r="C66" s="5" t="s">
        <v>714</v>
      </c>
      <c r="D66" s="5" t="s">
        <v>630</v>
      </c>
      <c r="E66" s="5" t="s">
        <v>827</v>
      </c>
      <c r="F66" s="5" t="s">
        <v>636</v>
      </c>
      <c r="G66" s="6" t="s">
        <v>16</v>
      </c>
      <c r="H66" s="6" t="s">
        <v>13</v>
      </c>
      <c r="I66" s="7">
        <v>1021</v>
      </c>
      <c r="J66" s="7">
        <v>765.75</v>
      </c>
      <c r="K66" s="8">
        <v>121</v>
      </c>
      <c r="L66" s="9">
        <v>0.75514201762977473</v>
      </c>
      <c r="M66" s="9">
        <v>0.67352269017303301</v>
      </c>
      <c r="N66" s="10">
        <v>250</v>
      </c>
    </row>
    <row r="67" spans="1:14" x14ac:dyDescent="0.3">
      <c r="A67" s="5" t="s">
        <v>828</v>
      </c>
      <c r="B67" s="5" t="s">
        <v>829</v>
      </c>
      <c r="C67" s="5" t="s">
        <v>714</v>
      </c>
      <c r="D67" s="5" t="s">
        <v>630</v>
      </c>
      <c r="E67" s="5" t="s">
        <v>827</v>
      </c>
      <c r="F67" s="5" t="s">
        <v>636</v>
      </c>
      <c r="G67" s="6" t="s">
        <v>85</v>
      </c>
      <c r="H67" s="6" t="s">
        <v>13</v>
      </c>
      <c r="I67" s="7">
        <v>1002</v>
      </c>
      <c r="J67" s="7">
        <v>751.5</v>
      </c>
      <c r="K67" s="8">
        <v>83.090909090909093</v>
      </c>
      <c r="L67" s="9">
        <v>0.75049900199600794</v>
      </c>
      <c r="M67" s="9">
        <v>0.66733200266134396</v>
      </c>
      <c r="N67" s="10">
        <v>250</v>
      </c>
    </row>
    <row r="68" spans="1:14" x14ac:dyDescent="0.3">
      <c r="A68" s="5" t="s">
        <v>830</v>
      </c>
      <c r="B68" s="5" t="s">
        <v>831</v>
      </c>
      <c r="C68" s="5" t="s">
        <v>680</v>
      </c>
      <c r="D68" s="5" t="s">
        <v>630</v>
      </c>
      <c r="E68" s="5" t="s">
        <v>681</v>
      </c>
      <c r="F68" s="5" t="s">
        <v>632</v>
      </c>
      <c r="G68" s="6" t="s">
        <v>668</v>
      </c>
      <c r="H68" s="6" t="s">
        <v>13</v>
      </c>
      <c r="I68" s="7">
        <v>2000</v>
      </c>
      <c r="J68" s="7">
        <v>1500</v>
      </c>
      <c r="K68" s="8">
        <v>41.454545454545453</v>
      </c>
      <c r="L68" s="9">
        <v>0.9</v>
      </c>
      <c r="M68" s="9">
        <v>0.8666666666666667</v>
      </c>
      <c r="N68" s="10">
        <v>200</v>
      </c>
    </row>
    <row r="69" spans="1:14" x14ac:dyDescent="0.3">
      <c r="A69" s="5" t="s">
        <v>832</v>
      </c>
      <c r="B69" s="5" t="s">
        <v>833</v>
      </c>
      <c r="C69" s="5" t="s">
        <v>714</v>
      </c>
      <c r="D69" s="5" t="s">
        <v>630</v>
      </c>
      <c r="E69" s="5" t="s">
        <v>715</v>
      </c>
      <c r="F69" s="5" t="s">
        <v>632</v>
      </c>
      <c r="G69" s="6" t="s">
        <v>16</v>
      </c>
      <c r="H69" s="6" t="s">
        <v>13</v>
      </c>
      <c r="I69" s="7">
        <v>964</v>
      </c>
      <c r="J69" s="7">
        <v>723</v>
      </c>
      <c r="K69" s="8">
        <v>11.09090909090909</v>
      </c>
      <c r="L69" s="9">
        <v>0.68879668049792531</v>
      </c>
      <c r="M69" s="9">
        <v>0.58506224066390045</v>
      </c>
      <c r="N69" s="10">
        <v>300</v>
      </c>
    </row>
    <row r="70" spans="1:14" x14ac:dyDescent="0.3">
      <c r="A70" s="5" t="s">
        <v>834</v>
      </c>
      <c r="B70" s="5" t="s">
        <v>835</v>
      </c>
      <c r="C70" s="5" t="s">
        <v>411</v>
      </c>
      <c r="D70" s="5" t="s">
        <v>630</v>
      </c>
      <c r="E70" s="5" t="s">
        <v>824</v>
      </c>
      <c r="F70" s="5" t="s">
        <v>632</v>
      </c>
      <c r="G70" s="6" t="s">
        <v>53</v>
      </c>
      <c r="H70" s="6" t="s">
        <v>13</v>
      </c>
      <c r="I70" s="7">
        <v>3506</v>
      </c>
      <c r="J70" s="7">
        <v>2629.5</v>
      </c>
      <c r="K70" s="8">
        <v>26.454545454545453</v>
      </c>
      <c r="L70" s="9">
        <v>0.82886480319452371</v>
      </c>
      <c r="M70" s="9">
        <v>0.77181973759269829</v>
      </c>
      <c r="N70" s="10">
        <v>600</v>
      </c>
    </row>
  </sheetData>
  <autoFilter ref="A1:N7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B1" workbookViewId="0">
      <selection activeCell="F18" sqref="F18"/>
    </sheetView>
  </sheetViews>
  <sheetFormatPr defaultRowHeight="14.4" x14ac:dyDescent="0.3"/>
  <cols>
    <col min="1" max="1" width="14.5546875" bestFit="1" customWidth="1"/>
    <col min="2" max="2" width="68.6640625" bestFit="1" customWidth="1"/>
    <col min="3" max="3" width="12" bestFit="1" customWidth="1"/>
    <col min="4" max="4" width="8.5546875" style="14" bestFit="1" customWidth="1"/>
    <col min="5" max="5" width="9.109375" style="14"/>
    <col min="8" max="8" width="11.6640625" style="12" bestFit="1" customWidth="1"/>
    <col min="9" max="9" width="15.5546875" style="13" bestFit="1" customWidth="1"/>
    <col min="10" max="10" width="15.5546875" bestFit="1" customWidth="1"/>
    <col min="11" max="11" width="12.109375" bestFit="1" customWidth="1"/>
  </cols>
  <sheetData>
    <row r="1" spans="1:11" ht="27.6" x14ac:dyDescent="0.3">
      <c r="A1" s="1" t="s">
        <v>836</v>
      </c>
      <c r="B1" s="1" t="s">
        <v>837</v>
      </c>
      <c r="C1" s="1" t="s">
        <v>838</v>
      </c>
      <c r="D1" s="1" t="s">
        <v>840</v>
      </c>
      <c r="E1" s="1" t="s">
        <v>843</v>
      </c>
      <c r="F1" s="2" t="s">
        <v>0</v>
      </c>
      <c r="G1" s="2" t="s">
        <v>1</v>
      </c>
      <c r="H1" s="3" t="s">
        <v>2</v>
      </c>
      <c r="I1" s="3" t="s">
        <v>3</v>
      </c>
      <c r="J1" s="3" t="s">
        <v>4</v>
      </c>
      <c r="K1" s="4" t="s">
        <v>5</v>
      </c>
    </row>
    <row r="2" spans="1:11" x14ac:dyDescent="0.3">
      <c r="A2" s="15" t="s">
        <v>928</v>
      </c>
      <c r="B2" s="15" t="s">
        <v>929</v>
      </c>
      <c r="C2" s="15" t="s">
        <v>1001</v>
      </c>
      <c r="D2" s="16" t="s">
        <v>930</v>
      </c>
      <c r="E2" s="16" t="s">
        <v>13</v>
      </c>
      <c r="F2" s="17">
        <v>265</v>
      </c>
      <c r="G2" s="17">
        <v>238.5</v>
      </c>
      <c r="H2" s="18">
        <v>15</v>
      </c>
      <c r="I2" s="19">
        <f t="shared" ref="I2:I33" si="0">(F2-K2)/F2</f>
        <v>0.5</v>
      </c>
      <c r="J2" s="20">
        <f t="shared" ref="J2:J33" si="1">(G2-K2)/G2</f>
        <v>0.44444444444444442</v>
      </c>
      <c r="K2" s="21">
        <v>132.5</v>
      </c>
    </row>
    <row r="3" spans="1:11" x14ac:dyDescent="0.3">
      <c r="A3" s="15" t="s">
        <v>934</v>
      </c>
      <c r="B3" s="15" t="s">
        <v>935</v>
      </c>
      <c r="C3" s="15" t="s">
        <v>1001</v>
      </c>
      <c r="D3" s="16" t="s">
        <v>936</v>
      </c>
      <c r="E3" s="16" t="s">
        <v>13</v>
      </c>
      <c r="F3" s="17">
        <v>175</v>
      </c>
      <c r="G3" s="17">
        <v>157.5</v>
      </c>
      <c r="H3" s="18">
        <v>40</v>
      </c>
      <c r="I3" s="19">
        <f t="shared" si="0"/>
        <v>0.5</v>
      </c>
      <c r="J3" s="20">
        <f t="shared" si="1"/>
        <v>0.44444444444444442</v>
      </c>
      <c r="K3" s="21">
        <v>87.5</v>
      </c>
    </row>
    <row r="4" spans="1:11" x14ac:dyDescent="0.3">
      <c r="A4" s="15" t="s">
        <v>940</v>
      </c>
      <c r="B4" s="15" t="s">
        <v>941</v>
      </c>
      <c r="C4" s="15" t="s">
        <v>1001</v>
      </c>
      <c r="D4" s="16" t="s">
        <v>942</v>
      </c>
      <c r="E4" s="16" t="s">
        <v>13</v>
      </c>
      <c r="F4" s="17">
        <v>265</v>
      </c>
      <c r="G4" s="17">
        <v>238.5</v>
      </c>
      <c r="H4" s="18">
        <v>40</v>
      </c>
      <c r="I4" s="19">
        <f t="shared" si="0"/>
        <v>0.5</v>
      </c>
      <c r="J4" s="20">
        <f t="shared" si="1"/>
        <v>0.44444444444444442</v>
      </c>
      <c r="K4" s="21">
        <v>132.5</v>
      </c>
    </row>
    <row r="5" spans="1:11" x14ac:dyDescent="0.3">
      <c r="A5" s="15" t="s">
        <v>946</v>
      </c>
      <c r="B5" s="15" t="s">
        <v>947</v>
      </c>
      <c r="C5" s="15" t="s">
        <v>1001</v>
      </c>
      <c r="D5" s="16" t="s">
        <v>942</v>
      </c>
      <c r="E5" s="16" t="s">
        <v>13</v>
      </c>
      <c r="F5" s="17">
        <v>265</v>
      </c>
      <c r="G5" s="17">
        <v>238.5</v>
      </c>
      <c r="H5" s="18">
        <v>30</v>
      </c>
      <c r="I5" s="19">
        <f t="shared" si="0"/>
        <v>0.5</v>
      </c>
      <c r="J5" s="20">
        <f t="shared" si="1"/>
        <v>0.44444444444444442</v>
      </c>
      <c r="K5" s="21">
        <v>132.5</v>
      </c>
    </row>
    <row r="6" spans="1:11" x14ac:dyDescent="0.3">
      <c r="A6" s="15" t="s">
        <v>969</v>
      </c>
      <c r="B6" s="15" t="s">
        <v>970</v>
      </c>
      <c r="C6" s="15" t="s">
        <v>1001</v>
      </c>
      <c r="D6" s="16" t="s">
        <v>971</v>
      </c>
      <c r="E6" s="16" t="s">
        <v>13</v>
      </c>
      <c r="F6" s="17">
        <v>175</v>
      </c>
      <c r="G6" s="22">
        <v>157.5</v>
      </c>
      <c r="H6" s="18">
        <v>50</v>
      </c>
      <c r="I6" s="19">
        <f t="shared" si="0"/>
        <v>0.5</v>
      </c>
      <c r="J6" s="20">
        <f t="shared" si="1"/>
        <v>0.44444444444444442</v>
      </c>
      <c r="K6" s="21">
        <v>87.5</v>
      </c>
    </row>
    <row r="7" spans="1:11" x14ac:dyDescent="0.3">
      <c r="A7" s="15" t="s">
        <v>987</v>
      </c>
      <c r="B7" s="15" t="s">
        <v>988</v>
      </c>
      <c r="C7" s="15" t="s">
        <v>1001</v>
      </c>
      <c r="D7" s="16" t="s">
        <v>930</v>
      </c>
      <c r="E7" s="16" t="s">
        <v>13</v>
      </c>
      <c r="F7" s="17">
        <v>265</v>
      </c>
      <c r="G7" s="22">
        <v>238.5</v>
      </c>
      <c r="H7" s="18">
        <v>50</v>
      </c>
      <c r="I7" s="19">
        <f t="shared" si="0"/>
        <v>0.5</v>
      </c>
      <c r="J7" s="20">
        <f t="shared" si="1"/>
        <v>0.44444444444444442</v>
      </c>
      <c r="K7" s="21">
        <v>132.5</v>
      </c>
    </row>
    <row r="8" spans="1:11" x14ac:dyDescent="0.3">
      <c r="A8" s="15" t="s">
        <v>907</v>
      </c>
      <c r="B8" s="15" t="s">
        <v>908</v>
      </c>
      <c r="C8" s="15" t="s">
        <v>997</v>
      </c>
      <c r="D8" s="16" t="s">
        <v>909</v>
      </c>
      <c r="E8" s="16" t="s">
        <v>13</v>
      </c>
      <c r="F8" s="17">
        <v>6</v>
      </c>
      <c r="G8" s="17">
        <v>5.4</v>
      </c>
      <c r="H8" s="18">
        <v>283</v>
      </c>
      <c r="I8" s="19">
        <f t="shared" si="0"/>
        <v>0.5</v>
      </c>
      <c r="J8" s="20">
        <f t="shared" si="1"/>
        <v>0.44444444444444448</v>
      </c>
      <c r="K8" s="21">
        <v>3</v>
      </c>
    </row>
    <row r="9" spans="1:11" x14ac:dyDescent="0.3">
      <c r="A9" s="15" t="s">
        <v>916</v>
      </c>
      <c r="B9" s="15" t="s">
        <v>917</v>
      </c>
      <c r="C9" s="15" t="s">
        <v>997</v>
      </c>
      <c r="D9" s="16" t="s">
        <v>918</v>
      </c>
      <c r="E9" s="16" t="s">
        <v>13</v>
      </c>
      <c r="F9" s="17">
        <v>48</v>
      </c>
      <c r="G9" s="17">
        <v>43.2</v>
      </c>
      <c r="H9" s="18">
        <v>75</v>
      </c>
      <c r="I9" s="19">
        <f t="shared" si="0"/>
        <v>0.5</v>
      </c>
      <c r="J9" s="20">
        <f t="shared" si="1"/>
        <v>0.44444444444444448</v>
      </c>
      <c r="K9" s="21">
        <v>24</v>
      </c>
    </row>
    <row r="10" spans="1:11" x14ac:dyDescent="0.3">
      <c r="A10" s="15" t="s">
        <v>937</v>
      </c>
      <c r="B10" s="15" t="s">
        <v>938</v>
      </c>
      <c r="C10" s="15" t="s">
        <v>997</v>
      </c>
      <c r="D10" s="16" t="s">
        <v>939</v>
      </c>
      <c r="E10" s="16" t="s">
        <v>13</v>
      </c>
      <c r="F10" s="17">
        <v>42</v>
      </c>
      <c r="G10" s="17">
        <v>37.799999999999997</v>
      </c>
      <c r="H10" s="18">
        <v>100</v>
      </c>
      <c r="I10" s="19">
        <f t="shared" si="0"/>
        <v>0.5</v>
      </c>
      <c r="J10" s="20">
        <f t="shared" si="1"/>
        <v>0.44444444444444442</v>
      </c>
      <c r="K10" s="21">
        <v>21</v>
      </c>
    </row>
    <row r="11" spans="1:11" x14ac:dyDescent="0.3">
      <c r="A11" s="15" t="s">
        <v>943</v>
      </c>
      <c r="B11" s="15" t="s">
        <v>944</v>
      </c>
      <c r="C11" s="15" t="s">
        <v>997</v>
      </c>
      <c r="D11" s="16" t="s">
        <v>945</v>
      </c>
      <c r="E11" s="16" t="s">
        <v>13</v>
      </c>
      <c r="F11" s="17">
        <v>36</v>
      </c>
      <c r="G11" s="17">
        <v>32.4</v>
      </c>
      <c r="H11" s="18">
        <v>100</v>
      </c>
      <c r="I11" s="19">
        <f t="shared" si="0"/>
        <v>0.5</v>
      </c>
      <c r="J11" s="20">
        <f t="shared" si="1"/>
        <v>0.44444444444444442</v>
      </c>
      <c r="K11" s="21">
        <v>18</v>
      </c>
    </row>
    <row r="12" spans="1:11" x14ac:dyDescent="0.3">
      <c r="A12" s="15" t="s">
        <v>963</v>
      </c>
      <c r="B12" s="15" t="s">
        <v>964</v>
      </c>
      <c r="C12" s="15" t="s">
        <v>997</v>
      </c>
      <c r="D12" s="16" t="s">
        <v>965</v>
      </c>
      <c r="E12" s="16" t="s">
        <v>13</v>
      </c>
      <c r="F12" s="17">
        <v>8</v>
      </c>
      <c r="G12" s="17">
        <v>7.2</v>
      </c>
      <c r="H12" s="18">
        <v>500</v>
      </c>
      <c r="I12" s="19">
        <f t="shared" si="0"/>
        <v>0.5</v>
      </c>
      <c r="J12" s="20">
        <f t="shared" si="1"/>
        <v>0.44444444444444448</v>
      </c>
      <c r="K12" s="21">
        <v>4</v>
      </c>
    </row>
    <row r="13" spans="1:11" x14ac:dyDescent="0.3">
      <c r="A13" s="15" t="s">
        <v>975</v>
      </c>
      <c r="B13" s="15" t="s">
        <v>976</v>
      </c>
      <c r="C13" s="15" t="s">
        <v>997</v>
      </c>
      <c r="D13" s="16" t="s">
        <v>977</v>
      </c>
      <c r="E13" s="16" t="s">
        <v>13</v>
      </c>
      <c r="F13" s="17">
        <v>36</v>
      </c>
      <c r="G13" s="22">
        <v>32.4</v>
      </c>
      <c r="H13" s="18">
        <v>200</v>
      </c>
      <c r="I13" s="19">
        <f t="shared" si="0"/>
        <v>0.5</v>
      </c>
      <c r="J13" s="20">
        <f t="shared" si="1"/>
        <v>0.44444444444444442</v>
      </c>
      <c r="K13" s="21">
        <v>18</v>
      </c>
    </row>
    <row r="14" spans="1:11" x14ac:dyDescent="0.3">
      <c r="A14" s="15" t="s">
        <v>989</v>
      </c>
      <c r="B14" s="15" t="s">
        <v>990</v>
      </c>
      <c r="C14" s="15" t="s">
        <v>997</v>
      </c>
      <c r="D14" s="16" t="s">
        <v>991</v>
      </c>
      <c r="E14" s="16" t="s">
        <v>13</v>
      </c>
      <c r="F14" s="17">
        <v>8</v>
      </c>
      <c r="G14" s="22">
        <v>7.2</v>
      </c>
      <c r="H14" s="18">
        <v>500</v>
      </c>
      <c r="I14" s="19">
        <f t="shared" si="0"/>
        <v>0.5</v>
      </c>
      <c r="J14" s="20">
        <f t="shared" si="1"/>
        <v>0.44444444444444448</v>
      </c>
      <c r="K14" s="21">
        <v>4</v>
      </c>
    </row>
    <row r="15" spans="1:11" x14ac:dyDescent="0.3">
      <c r="A15" s="15" t="s">
        <v>919</v>
      </c>
      <c r="B15" s="15" t="s">
        <v>920</v>
      </c>
      <c r="C15" s="15" t="s">
        <v>1000</v>
      </c>
      <c r="D15" s="16" t="s">
        <v>921</v>
      </c>
      <c r="E15" s="16" t="s">
        <v>13</v>
      </c>
      <c r="F15" s="17">
        <v>75</v>
      </c>
      <c r="G15" s="17">
        <v>67.5</v>
      </c>
      <c r="H15" s="18">
        <v>30</v>
      </c>
      <c r="I15" s="19">
        <f t="shared" si="0"/>
        <v>0.5</v>
      </c>
      <c r="J15" s="20">
        <f t="shared" si="1"/>
        <v>0.44444444444444442</v>
      </c>
      <c r="K15" s="21">
        <v>37.5</v>
      </c>
    </row>
    <row r="16" spans="1:11" x14ac:dyDescent="0.3">
      <c r="A16" s="15" t="s">
        <v>925</v>
      </c>
      <c r="B16" s="15" t="s">
        <v>926</v>
      </c>
      <c r="C16" s="15" t="s">
        <v>1000</v>
      </c>
      <c r="D16" s="16" t="s">
        <v>927</v>
      </c>
      <c r="E16" s="16" t="s">
        <v>13</v>
      </c>
      <c r="F16" s="17">
        <v>75</v>
      </c>
      <c r="G16" s="17">
        <v>67.5</v>
      </c>
      <c r="H16" s="18">
        <v>100</v>
      </c>
      <c r="I16" s="19">
        <f t="shared" si="0"/>
        <v>0.5</v>
      </c>
      <c r="J16" s="20">
        <f t="shared" si="1"/>
        <v>0.44444444444444442</v>
      </c>
      <c r="K16" s="21">
        <v>37.5</v>
      </c>
    </row>
    <row r="17" spans="1:11" x14ac:dyDescent="0.3">
      <c r="A17" s="15" t="s">
        <v>931</v>
      </c>
      <c r="B17" s="15" t="s">
        <v>932</v>
      </c>
      <c r="C17" s="15" t="s">
        <v>1000</v>
      </c>
      <c r="D17" s="16" t="s">
        <v>933</v>
      </c>
      <c r="E17" s="16" t="s">
        <v>13</v>
      </c>
      <c r="F17" s="17">
        <v>185</v>
      </c>
      <c r="G17" s="17">
        <v>166.5</v>
      </c>
      <c r="H17" s="18">
        <v>25</v>
      </c>
      <c r="I17" s="19">
        <f t="shared" si="0"/>
        <v>0.5</v>
      </c>
      <c r="J17" s="20">
        <f t="shared" si="1"/>
        <v>0.44444444444444442</v>
      </c>
      <c r="K17" s="21">
        <v>92.5</v>
      </c>
    </row>
    <row r="18" spans="1:11" x14ac:dyDescent="0.3">
      <c r="A18" s="15" t="s">
        <v>948</v>
      </c>
      <c r="B18" s="15" t="s">
        <v>949</v>
      </c>
      <c r="C18" s="15" t="s">
        <v>1000</v>
      </c>
      <c r="D18" s="16" t="s">
        <v>950</v>
      </c>
      <c r="E18" s="16" t="s">
        <v>13</v>
      </c>
      <c r="F18" s="17">
        <v>150</v>
      </c>
      <c r="G18" s="17">
        <v>135</v>
      </c>
      <c r="H18" s="18">
        <v>30</v>
      </c>
      <c r="I18" s="19">
        <f t="shared" si="0"/>
        <v>0.5</v>
      </c>
      <c r="J18" s="20">
        <f t="shared" si="1"/>
        <v>0.44444444444444442</v>
      </c>
      <c r="K18" s="21">
        <v>75</v>
      </c>
    </row>
    <row r="19" spans="1:11" x14ac:dyDescent="0.3">
      <c r="A19" s="15" t="s">
        <v>954</v>
      </c>
      <c r="B19" s="15" t="s">
        <v>955</v>
      </c>
      <c r="C19" s="15" t="s">
        <v>1000</v>
      </c>
      <c r="D19" s="16" t="s">
        <v>956</v>
      </c>
      <c r="E19" s="16" t="s">
        <v>13</v>
      </c>
      <c r="F19" s="17">
        <v>150</v>
      </c>
      <c r="G19" s="17">
        <v>135</v>
      </c>
      <c r="H19" s="18">
        <v>15</v>
      </c>
      <c r="I19" s="19">
        <f t="shared" si="0"/>
        <v>0.5</v>
      </c>
      <c r="J19" s="20">
        <f t="shared" si="1"/>
        <v>0.44444444444444442</v>
      </c>
      <c r="K19" s="21">
        <v>75</v>
      </c>
    </row>
    <row r="20" spans="1:11" x14ac:dyDescent="0.3">
      <c r="A20" s="15" t="s">
        <v>966</v>
      </c>
      <c r="B20" s="15" t="s">
        <v>967</v>
      </c>
      <c r="C20" s="15" t="s">
        <v>1000</v>
      </c>
      <c r="D20" s="16" t="s">
        <v>968</v>
      </c>
      <c r="E20" s="16" t="s">
        <v>13</v>
      </c>
      <c r="F20" s="17">
        <v>150</v>
      </c>
      <c r="G20" s="22">
        <v>135</v>
      </c>
      <c r="H20" s="18">
        <v>25</v>
      </c>
      <c r="I20" s="19">
        <f t="shared" si="0"/>
        <v>0.5</v>
      </c>
      <c r="J20" s="20">
        <f t="shared" si="1"/>
        <v>0.44444444444444442</v>
      </c>
      <c r="K20" s="21">
        <v>75</v>
      </c>
    </row>
    <row r="21" spans="1:11" x14ac:dyDescent="0.3">
      <c r="A21" s="15" t="s">
        <v>981</v>
      </c>
      <c r="B21" s="15" t="s">
        <v>982</v>
      </c>
      <c r="C21" s="15" t="s">
        <v>1000</v>
      </c>
      <c r="D21" s="16" t="s">
        <v>983</v>
      </c>
      <c r="E21" s="16" t="s">
        <v>13</v>
      </c>
      <c r="F21" s="17">
        <v>225</v>
      </c>
      <c r="G21" s="22">
        <v>202.5</v>
      </c>
      <c r="H21" s="18">
        <v>25</v>
      </c>
      <c r="I21" s="19">
        <f t="shared" si="0"/>
        <v>0.5</v>
      </c>
      <c r="J21" s="20">
        <f t="shared" si="1"/>
        <v>0.44444444444444442</v>
      </c>
      <c r="K21" s="21">
        <v>112.5</v>
      </c>
    </row>
    <row r="22" spans="1:11" x14ac:dyDescent="0.3">
      <c r="A22" s="15" t="s">
        <v>984</v>
      </c>
      <c r="B22" s="15" t="s">
        <v>985</v>
      </c>
      <c r="C22" s="15" t="s">
        <v>1000</v>
      </c>
      <c r="D22" s="16" t="s">
        <v>986</v>
      </c>
      <c r="E22" s="16" t="s">
        <v>13</v>
      </c>
      <c r="F22" s="17">
        <v>225</v>
      </c>
      <c r="G22" s="22">
        <v>202.5</v>
      </c>
      <c r="H22" s="18">
        <v>20</v>
      </c>
      <c r="I22" s="19">
        <f t="shared" si="0"/>
        <v>0.5</v>
      </c>
      <c r="J22" s="20">
        <f t="shared" si="1"/>
        <v>0.44444444444444442</v>
      </c>
      <c r="K22" s="21">
        <v>112.5</v>
      </c>
    </row>
    <row r="23" spans="1:11" x14ac:dyDescent="0.3">
      <c r="A23" s="15" t="s">
        <v>992</v>
      </c>
      <c r="B23" s="15" t="s">
        <v>993</v>
      </c>
      <c r="C23" s="15" t="s">
        <v>1000</v>
      </c>
      <c r="D23" s="16" t="s">
        <v>994</v>
      </c>
      <c r="E23" s="16" t="s">
        <v>13</v>
      </c>
      <c r="F23" s="17">
        <v>225</v>
      </c>
      <c r="G23" s="22">
        <v>202.5</v>
      </c>
      <c r="H23" s="18">
        <v>25</v>
      </c>
      <c r="I23" s="19">
        <f t="shared" si="0"/>
        <v>0.5</v>
      </c>
      <c r="J23" s="20">
        <f t="shared" si="1"/>
        <v>0.44444444444444442</v>
      </c>
      <c r="K23" s="21">
        <v>112.5</v>
      </c>
    </row>
    <row r="24" spans="1:11" x14ac:dyDescent="0.3">
      <c r="A24" s="15" t="s">
        <v>844</v>
      </c>
      <c r="B24" s="15" t="s">
        <v>845</v>
      </c>
      <c r="C24" s="15" t="s">
        <v>995</v>
      </c>
      <c r="D24" s="16" t="s">
        <v>846</v>
      </c>
      <c r="E24" s="16" t="s">
        <v>13</v>
      </c>
      <c r="F24" s="23">
        <v>48</v>
      </c>
      <c r="G24" s="23">
        <v>43.2</v>
      </c>
      <c r="H24" s="24">
        <v>395</v>
      </c>
      <c r="I24" s="19">
        <f t="shared" si="0"/>
        <v>0.75</v>
      </c>
      <c r="J24" s="20">
        <f t="shared" si="1"/>
        <v>0.72222222222222221</v>
      </c>
      <c r="K24" s="25">
        <v>12</v>
      </c>
    </row>
    <row r="25" spans="1:11" x14ac:dyDescent="0.3">
      <c r="A25" s="15" t="s">
        <v>847</v>
      </c>
      <c r="B25" s="15" t="s">
        <v>848</v>
      </c>
      <c r="C25" s="15" t="s">
        <v>995</v>
      </c>
      <c r="D25" s="16" t="s">
        <v>846</v>
      </c>
      <c r="E25" s="16" t="s">
        <v>13</v>
      </c>
      <c r="F25" s="23">
        <v>52</v>
      </c>
      <c r="G25" s="23">
        <v>46.8</v>
      </c>
      <c r="H25" s="24">
        <v>331</v>
      </c>
      <c r="I25" s="19">
        <f t="shared" si="0"/>
        <v>0.76923076923076927</v>
      </c>
      <c r="J25" s="20">
        <f t="shared" si="1"/>
        <v>0.74358974358974361</v>
      </c>
      <c r="K25" s="25">
        <v>12</v>
      </c>
    </row>
    <row r="26" spans="1:11" x14ac:dyDescent="0.3">
      <c r="A26" s="15" t="s">
        <v>849</v>
      </c>
      <c r="B26" s="15" t="s">
        <v>850</v>
      </c>
      <c r="C26" s="15" t="s">
        <v>995</v>
      </c>
      <c r="D26" s="16" t="s">
        <v>846</v>
      </c>
      <c r="E26" s="16" t="s">
        <v>13</v>
      </c>
      <c r="F26" s="23">
        <v>52</v>
      </c>
      <c r="G26" s="23">
        <v>46.8</v>
      </c>
      <c r="H26" s="24">
        <v>264</v>
      </c>
      <c r="I26" s="19">
        <f t="shared" si="0"/>
        <v>0.76923076923076927</v>
      </c>
      <c r="J26" s="20">
        <f t="shared" si="1"/>
        <v>0.74358974358974361</v>
      </c>
      <c r="K26" s="25">
        <v>12</v>
      </c>
    </row>
    <row r="27" spans="1:11" x14ac:dyDescent="0.3">
      <c r="A27" s="15" t="s">
        <v>851</v>
      </c>
      <c r="B27" s="15" t="s">
        <v>852</v>
      </c>
      <c r="C27" s="15" t="s">
        <v>995</v>
      </c>
      <c r="D27" s="16" t="s">
        <v>846</v>
      </c>
      <c r="E27" s="16" t="s">
        <v>13</v>
      </c>
      <c r="F27" s="23">
        <v>52</v>
      </c>
      <c r="G27" s="23">
        <v>46.8</v>
      </c>
      <c r="H27" s="24">
        <v>393</v>
      </c>
      <c r="I27" s="19">
        <f t="shared" si="0"/>
        <v>0.76923076923076927</v>
      </c>
      <c r="J27" s="20">
        <f t="shared" si="1"/>
        <v>0.74358974358974361</v>
      </c>
      <c r="K27" s="25">
        <v>12</v>
      </c>
    </row>
    <row r="28" spans="1:11" x14ac:dyDescent="0.3">
      <c r="A28" s="15" t="s">
        <v>853</v>
      </c>
      <c r="B28" s="15" t="s">
        <v>854</v>
      </c>
      <c r="C28" s="15" t="s">
        <v>995</v>
      </c>
      <c r="D28" s="16" t="s">
        <v>846</v>
      </c>
      <c r="E28" s="16" t="s">
        <v>13</v>
      </c>
      <c r="F28" s="23">
        <v>52</v>
      </c>
      <c r="G28" s="23">
        <v>46.8</v>
      </c>
      <c r="H28" s="24">
        <v>328</v>
      </c>
      <c r="I28" s="19">
        <f t="shared" si="0"/>
        <v>0.76923076923076927</v>
      </c>
      <c r="J28" s="20">
        <f t="shared" si="1"/>
        <v>0.74358974358974361</v>
      </c>
      <c r="K28" s="25">
        <v>12</v>
      </c>
    </row>
    <row r="29" spans="1:11" x14ac:dyDescent="0.3">
      <c r="A29" s="15" t="s">
        <v>855</v>
      </c>
      <c r="B29" s="15" t="s">
        <v>856</v>
      </c>
      <c r="C29" s="15" t="s">
        <v>995</v>
      </c>
      <c r="D29" s="16" t="s">
        <v>846</v>
      </c>
      <c r="E29" s="16" t="s">
        <v>13</v>
      </c>
      <c r="F29" s="23">
        <v>52</v>
      </c>
      <c r="G29" s="23">
        <v>46.8</v>
      </c>
      <c r="H29" s="24">
        <v>354</v>
      </c>
      <c r="I29" s="19">
        <f t="shared" si="0"/>
        <v>0.76923076923076927</v>
      </c>
      <c r="J29" s="20">
        <f t="shared" si="1"/>
        <v>0.74358974358974361</v>
      </c>
      <c r="K29" s="25">
        <v>12</v>
      </c>
    </row>
    <row r="30" spans="1:11" x14ac:dyDescent="0.3">
      <c r="A30" s="15" t="s">
        <v>857</v>
      </c>
      <c r="B30" s="15" t="s">
        <v>858</v>
      </c>
      <c r="C30" s="15" t="s">
        <v>995</v>
      </c>
      <c r="D30" s="16" t="s">
        <v>846</v>
      </c>
      <c r="E30" s="16" t="s">
        <v>13</v>
      </c>
      <c r="F30" s="23">
        <v>52</v>
      </c>
      <c r="G30" s="23">
        <v>46.8</v>
      </c>
      <c r="H30" s="24">
        <v>370</v>
      </c>
      <c r="I30" s="19">
        <f t="shared" si="0"/>
        <v>0.76923076923076927</v>
      </c>
      <c r="J30" s="20">
        <f t="shared" si="1"/>
        <v>0.74358974358974361</v>
      </c>
      <c r="K30" s="25">
        <v>12</v>
      </c>
    </row>
    <row r="31" spans="1:11" x14ac:dyDescent="0.3">
      <c r="A31" s="15" t="s">
        <v>859</v>
      </c>
      <c r="B31" s="15" t="s">
        <v>860</v>
      </c>
      <c r="C31" s="15" t="s">
        <v>995</v>
      </c>
      <c r="D31" s="16" t="s">
        <v>861</v>
      </c>
      <c r="E31" s="16" t="s">
        <v>13</v>
      </c>
      <c r="F31" s="23">
        <v>52</v>
      </c>
      <c r="G31" s="23">
        <v>46.8</v>
      </c>
      <c r="H31" s="24">
        <v>168</v>
      </c>
      <c r="I31" s="19">
        <f t="shared" si="0"/>
        <v>0.76923076923076927</v>
      </c>
      <c r="J31" s="20">
        <f t="shared" si="1"/>
        <v>0.74358974358974361</v>
      </c>
      <c r="K31" s="25">
        <v>12</v>
      </c>
    </row>
    <row r="32" spans="1:11" x14ac:dyDescent="0.3">
      <c r="A32" s="15" t="s">
        <v>862</v>
      </c>
      <c r="B32" s="15" t="s">
        <v>863</v>
      </c>
      <c r="C32" s="15" t="s">
        <v>995</v>
      </c>
      <c r="D32" s="16" t="s">
        <v>861</v>
      </c>
      <c r="E32" s="16" t="s">
        <v>13</v>
      </c>
      <c r="F32" s="23">
        <v>56</v>
      </c>
      <c r="G32" s="23">
        <v>50.4</v>
      </c>
      <c r="H32" s="24">
        <v>232</v>
      </c>
      <c r="I32" s="19">
        <f t="shared" si="0"/>
        <v>0.7321428571428571</v>
      </c>
      <c r="J32" s="20">
        <f t="shared" si="1"/>
        <v>0.70238095238095233</v>
      </c>
      <c r="K32" s="25">
        <v>15</v>
      </c>
    </row>
    <row r="33" spans="1:11" x14ac:dyDescent="0.3">
      <c r="A33" s="15" t="s">
        <v>864</v>
      </c>
      <c r="B33" s="15" t="s">
        <v>865</v>
      </c>
      <c r="C33" s="15" t="s">
        <v>995</v>
      </c>
      <c r="D33" s="16" t="s">
        <v>861</v>
      </c>
      <c r="E33" s="16" t="s">
        <v>13</v>
      </c>
      <c r="F33" s="23">
        <v>56</v>
      </c>
      <c r="G33" s="23">
        <v>50.4</v>
      </c>
      <c r="H33" s="24">
        <v>294</v>
      </c>
      <c r="I33" s="19">
        <f t="shared" si="0"/>
        <v>0.7321428571428571</v>
      </c>
      <c r="J33" s="20">
        <f t="shared" si="1"/>
        <v>0.70238095238095233</v>
      </c>
      <c r="K33" s="25">
        <v>15</v>
      </c>
    </row>
    <row r="34" spans="1:11" x14ac:dyDescent="0.3">
      <c r="A34" s="15" t="s">
        <v>866</v>
      </c>
      <c r="B34" s="15" t="s">
        <v>867</v>
      </c>
      <c r="C34" s="15" t="s">
        <v>995</v>
      </c>
      <c r="D34" s="16" t="s">
        <v>868</v>
      </c>
      <c r="E34" s="16" t="s">
        <v>13</v>
      </c>
      <c r="F34" s="23">
        <v>32</v>
      </c>
      <c r="G34" s="23">
        <v>28.8</v>
      </c>
      <c r="H34" s="24">
        <v>185</v>
      </c>
      <c r="I34" s="19">
        <f t="shared" ref="I34:I57" si="2">(F34-K34)/F34</f>
        <v>0.71875</v>
      </c>
      <c r="J34" s="20">
        <f t="shared" ref="J34:J57" si="3">(G34-K34)/G34</f>
        <v>0.6875</v>
      </c>
      <c r="K34" s="25">
        <v>9</v>
      </c>
    </row>
    <row r="35" spans="1:11" x14ac:dyDescent="0.3">
      <c r="A35" s="15" t="s">
        <v>869</v>
      </c>
      <c r="B35" s="15" t="s">
        <v>870</v>
      </c>
      <c r="C35" s="15" t="s">
        <v>995</v>
      </c>
      <c r="D35" s="16" t="s">
        <v>868</v>
      </c>
      <c r="E35" s="16" t="s">
        <v>13</v>
      </c>
      <c r="F35" s="23">
        <v>35</v>
      </c>
      <c r="G35" s="23">
        <v>31.5</v>
      </c>
      <c r="H35" s="24">
        <v>165</v>
      </c>
      <c r="I35" s="19">
        <f t="shared" si="2"/>
        <v>0.74285714285714288</v>
      </c>
      <c r="J35" s="20">
        <f t="shared" si="3"/>
        <v>0.7142857142857143</v>
      </c>
      <c r="K35" s="25">
        <v>9</v>
      </c>
    </row>
    <row r="36" spans="1:11" x14ac:dyDescent="0.3">
      <c r="A36" s="15" t="s">
        <v>871</v>
      </c>
      <c r="B36" s="15" t="s">
        <v>872</v>
      </c>
      <c r="C36" s="15" t="s">
        <v>995</v>
      </c>
      <c r="D36" s="16" t="s">
        <v>868</v>
      </c>
      <c r="E36" s="16" t="s">
        <v>13</v>
      </c>
      <c r="F36" s="23">
        <v>35</v>
      </c>
      <c r="G36" s="23">
        <v>31.5</v>
      </c>
      <c r="H36" s="24">
        <v>390</v>
      </c>
      <c r="I36" s="19">
        <f t="shared" si="2"/>
        <v>0.74285714285714288</v>
      </c>
      <c r="J36" s="20">
        <f t="shared" si="3"/>
        <v>0.7142857142857143</v>
      </c>
      <c r="K36" s="25">
        <v>9</v>
      </c>
    </row>
    <row r="37" spans="1:11" x14ac:dyDescent="0.3">
      <c r="A37" s="15" t="s">
        <v>873</v>
      </c>
      <c r="B37" s="15" t="s">
        <v>874</v>
      </c>
      <c r="C37" s="15" t="s">
        <v>995</v>
      </c>
      <c r="D37" s="16" t="s">
        <v>868</v>
      </c>
      <c r="E37" s="16" t="s">
        <v>13</v>
      </c>
      <c r="F37" s="23">
        <v>35</v>
      </c>
      <c r="G37" s="23">
        <v>31.5</v>
      </c>
      <c r="H37" s="24">
        <v>225</v>
      </c>
      <c r="I37" s="19">
        <f t="shared" si="2"/>
        <v>0.74285714285714288</v>
      </c>
      <c r="J37" s="20">
        <f t="shared" si="3"/>
        <v>0.7142857142857143</v>
      </c>
      <c r="K37" s="25">
        <v>9</v>
      </c>
    </row>
    <row r="38" spans="1:11" x14ac:dyDescent="0.3">
      <c r="A38" s="15" t="s">
        <v>875</v>
      </c>
      <c r="B38" s="15" t="s">
        <v>876</v>
      </c>
      <c r="C38" s="15" t="s">
        <v>995</v>
      </c>
      <c r="D38" s="16" t="s">
        <v>868</v>
      </c>
      <c r="E38" s="16" t="s">
        <v>13</v>
      </c>
      <c r="F38" s="23">
        <v>35</v>
      </c>
      <c r="G38" s="23">
        <v>31.5</v>
      </c>
      <c r="H38" s="24">
        <v>151</v>
      </c>
      <c r="I38" s="19">
        <f t="shared" si="2"/>
        <v>0.74285714285714288</v>
      </c>
      <c r="J38" s="20">
        <f t="shared" si="3"/>
        <v>0.7142857142857143</v>
      </c>
      <c r="K38" s="25">
        <v>9</v>
      </c>
    </row>
    <row r="39" spans="1:11" x14ac:dyDescent="0.3">
      <c r="A39" s="15" t="s">
        <v>877</v>
      </c>
      <c r="B39" s="15" t="s">
        <v>878</v>
      </c>
      <c r="C39" s="15" t="s">
        <v>995</v>
      </c>
      <c r="D39" s="16" t="s">
        <v>868</v>
      </c>
      <c r="E39" s="16" t="s">
        <v>13</v>
      </c>
      <c r="F39" s="23">
        <v>35</v>
      </c>
      <c r="G39" s="23">
        <v>31.5</v>
      </c>
      <c r="H39" s="24">
        <v>392</v>
      </c>
      <c r="I39" s="19">
        <f t="shared" si="2"/>
        <v>0.74285714285714288</v>
      </c>
      <c r="J39" s="20">
        <f t="shared" si="3"/>
        <v>0.7142857142857143</v>
      </c>
      <c r="K39" s="25">
        <v>9</v>
      </c>
    </row>
    <row r="40" spans="1:11" x14ac:dyDescent="0.3">
      <c r="A40" s="15" t="s">
        <v>879</v>
      </c>
      <c r="B40" s="15" t="s">
        <v>880</v>
      </c>
      <c r="C40" s="15" t="s">
        <v>995</v>
      </c>
      <c r="D40" s="16" t="s">
        <v>881</v>
      </c>
      <c r="E40" s="16" t="s">
        <v>13</v>
      </c>
      <c r="F40" s="23">
        <v>76</v>
      </c>
      <c r="G40" s="23">
        <v>68.400000000000006</v>
      </c>
      <c r="H40" s="24">
        <v>98</v>
      </c>
      <c r="I40" s="19">
        <f t="shared" si="2"/>
        <v>0.75</v>
      </c>
      <c r="J40" s="20">
        <f t="shared" si="3"/>
        <v>0.72222222222222221</v>
      </c>
      <c r="K40" s="25">
        <v>19</v>
      </c>
    </row>
    <row r="41" spans="1:11" x14ac:dyDescent="0.3">
      <c r="A41" s="15" t="s">
        <v>882</v>
      </c>
      <c r="B41" s="15" t="s">
        <v>883</v>
      </c>
      <c r="C41" s="15" t="s">
        <v>995</v>
      </c>
      <c r="D41" s="16" t="s">
        <v>881</v>
      </c>
      <c r="E41" s="16" t="s">
        <v>13</v>
      </c>
      <c r="F41" s="23">
        <v>80</v>
      </c>
      <c r="G41" s="23">
        <v>72</v>
      </c>
      <c r="H41" s="24">
        <v>56</v>
      </c>
      <c r="I41" s="19">
        <f t="shared" si="2"/>
        <v>0.76249999999999996</v>
      </c>
      <c r="J41" s="20">
        <f t="shared" si="3"/>
        <v>0.73611111111111116</v>
      </c>
      <c r="K41" s="25">
        <v>19</v>
      </c>
    </row>
    <row r="42" spans="1:11" x14ac:dyDescent="0.3">
      <c r="A42" s="15" t="s">
        <v>884</v>
      </c>
      <c r="B42" s="15" t="s">
        <v>885</v>
      </c>
      <c r="C42" s="15" t="s">
        <v>995</v>
      </c>
      <c r="D42" s="16" t="s">
        <v>881</v>
      </c>
      <c r="E42" s="16" t="s">
        <v>13</v>
      </c>
      <c r="F42" s="23">
        <v>80</v>
      </c>
      <c r="G42" s="23">
        <v>72</v>
      </c>
      <c r="H42" s="24">
        <v>89</v>
      </c>
      <c r="I42" s="19">
        <f t="shared" si="2"/>
        <v>0.76249999999999996</v>
      </c>
      <c r="J42" s="20">
        <f t="shared" si="3"/>
        <v>0.73611111111111116</v>
      </c>
      <c r="K42" s="25">
        <v>19</v>
      </c>
    </row>
    <row r="43" spans="1:11" x14ac:dyDescent="0.3">
      <c r="A43" s="15" t="s">
        <v>886</v>
      </c>
      <c r="B43" s="15" t="s">
        <v>887</v>
      </c>
      <c r="C43" s="15" t="s">
        <v>995</v>
      </c>
      <c r="D43" s="16" t="s">
        <v>881</v>
      </c>
      <c r="E43" s="16" t="s">
        <v>13</v>
      </c>
      <c r="F43" s="23">
        <v>80</v>
      </c>
      <c r="G43" s="23">
        <v>72</v>
      </c>
      <c r="H43" s="24">
        <v>63</v>
      </c>
      <c r="I43" s="19">
        <f t="shared" si="2"/>
        <v>0.76249999999999996</v>
      </c>
      <c r="J43" s="20">
        <f t="shared" si="3"/>
        <v>0.73611111111111116</v>
      </c>
      <c r="K43" s="25">
        <v>19</v>
      </c>
    </row>
    <row r="44" spans="1:11" x14ac:dyDescent="0.3">
      <c r="A44" s="15" t="s">
        <v>888</v>
      </c>
      <c r="B44" s="15" t="s">
        <v>889</v>
      </c>
      <c r="C44" s="15" t="s">
        <v>995</v>
      </c>
      <c r="D44" s="16" t="s">
        <v>890</v>
      </c>
      <c r="E44" s="16" t="s">
        <v>13</v>
      </c>
      <c r="F44" s="23">
        <v>18</v>
      </c>
      <c r="G44" s="23">
        <v>16.2</v>
      </c>
      <c r="H44" s="24">
        <v>223</v>
      </c>
      <c r="I44" s="19">
        <f t="shared" si="2"/>
        <v>0.72222222222222221</v>
      </c>
      <c r="J44" s="20">
        <f t="shared" si="3"/>
        <v>0.69135802469135799</v>
      </c>
      <c r="K44" s="25">
        <v>5</v>
      </c>
    </row>
    <row r="45" spans="1:11" x14ac:dyDescent="0.3">
      <c r="A45" s="15" t="s">
        <v>891</v>
      </c>
      <c r="B45" s="15" t="s">
        <v>892</v>
      </c>
      <c r="C45" s="15" t="s">
        <v>995</v>
      </c>
      <c r="D45" s="16" t="s">
        <v>890</v>
      </c>
      <c r="E45" s="16" t="s">
        <v>13</v>
      </c>
      <c r="F45" s="23">
        <v>20</v>
      </c>
      <c r="G45" s="23">
        <v>18</v>
      </c>
      <c r="H45" s="24">
        <v>218</v>
      </c>
      <c r="I45" s="19">
        <f t="shared" si="2"/>
        <v>0.75</v>
      </c>
      <c r="J45" s="20">
        <f t="shared" si="3"/>
        <v>0.72222222222222221</v>
      </c>
      <c r="K45" s="25">
        <v>5</v>
      </c>
    </row>
    <row r="46" spans="1:11" x14ac:dyDescent="0.3">
      <c r="A46" s="15" t="s">
        <v>893</v>
      </c>
      <c r="B46" s="15" t="s">
        <v>894</v>
      </c>
      <c r="C46" s="15" t="s">
        <v>995</v>
      </c>
      <c r="D46" s="16" t="s">
        <v>890</v>
      </c>
      <c r="E46" s="16" t="s">
        <v>13</v>
      </c>
      <c r="F46" s="23">
        <v>20</v>
      </c>
      <c r="G46" s="23">
        <v>18</v>
      </c>
      <c r="H46" s="24">
        <v>480</v>
      </c>
      <c r="I46" s="19">
        <f t="shared" si="2"/>
        <v>0.75</v>
      </c>
      <c r="J46" s="20">
        <f t="shared" si="3"/>
        <v>0.72222222222222221</v>
      </c>
      <c r="K46" s="25">
        <v>5</v>
      </c>
    </row>
    <row r="47" spans="1:11" x14ac:dyDescent="0.3">
      <c r="A47" s="15" t="s">
        <v>895</v>
      </c>
      <c r="B47" s="15" t="s">
        <v>896</v>
      </c>
      <c r="C47" s="15" t="s">
        <v>995</v>
      </c>
      <c r="D47" s="16" t="s">
        <v>890</v>
      </c>
      <c r="E47" s="16" t="s">
        <v>13</v>
      </c>
      <c r="F47" s="23">
        <v>20</v>
      </c>
      <c r="G47" s="23">
        <v>18</v>
      </c>
      <c r="H47" s="24">
        <v>245</v>
      </c>
      <c r="I47" s="19">
        <f t="shared" si="2"/>
        <v>0.75</v>
      </c>
      <c r="J47" s="20">
        <f t="shared" si="3"/>
        <v>0.72222222222222221</v>
      </c>
      <c r="K47" s="25">
        <v>5</v>
      </c>
    </row>
    <row r="48" spans="1:11" x14ac:dyDescent="0.3">
      <c r="A48" s="15" t="s">
        <v>897</v>
      </c>
      <c r="B48" s="15" t="s">
        <v>898</v>
      </c>
      <c r="C48" s="15" t="s">
        <v>995</v>
      </c>
      <c r="D48" s="16" t="s">
        <v>890</v>
      </c>
      <c r="E48" s="16" t="s">
        <v>13</v>
      </c>
      <c r="F48" s="23">
        <v>20</v>
      </c>
      <c r="G48" s="23">
        <v>18</v>
      </c>
      <c r="H48" s="24">
        <v>450</v>
      </c>
      <c r="I48" s="19">
        <f t="shared" si="2"/>
        <v>0.75</v>
      </c>
      <c r="J48" s="20">
        <f t="shared" si="3"/>
        <v>0.72222222222222221</v>
      </c>
      <c r="K48" s="25">
        <v>5</v>
      </c>
    </row>
    <row r="49" spans="1:11" x14ac:dyDescent="0.3">
      <c r="A49" s="15" t="s">
        <v>899</v>
      </c>
      <c r="B49" s="15" t="s">
        <v>900</v>
      </c>
      <c r="C49" s="15" t="s">
        <v>995</v>
      </c>
      <c r="D49" s="16" t="s">
        <v>890</v>
      </c>
      <c r="E49" s="16" t="s">
        <v>13</v>
      </c>
      <c r="F49" s="23">
        <v>20</v>
      </c>
      <c r="G49" s="23">
        <v>18</v>
      </c>
      <c r="H49" s="24">
        <v>568</v>
      </c>
      <c r="I49" s="19">
        <f t="shared" si="2"/>
        <v>0.75</v>
      </c>
      <c r="J49" s="20">
        <f t="shared" si="3"/>
        <v>0.72222222222222221</v>
      </c>
      <c r="K49" s="25">
        <v>5</v>
      </c>
    </row>
    <row r="50" spans="1:11" x14ac:dyDescent="0.3">
      <c r="A50" s="15" t="s">
        <v>901</v>
      </c>
      <c r="B50" s="15" t="s">
        <v>902</v>
      </c>
      <c r="C50" s="15" t="s">
        <v>995</v>
      </c>
      <c r="D50" s="16" t="s">
        <v>890</v>
      </c>
      <c r="E50" s="16" t="s">
        <v>13</v>
      </c>
      <c r="F50" s="23">
        <v>20</v>
      </c>
      <c r="G50" s="23">
        <v>18</v>
      </c>
      <c r="H50" s="24">
        <v>231</v>
      </c>
      <c r="I50" s="19">
        <f t="shared" si="2"/>
        <v>0.75</v>
      </c>
      <c r="J50" s="20">
        <f t="shared" si="3"/>
        <v>0.72222222222222221</v>
      </c>
      <c r="K50" s="25">
        <v>5</v>
      </c>
    </row>
    <row r="51" spans="1:11" x14ac:dyDescent="0.3">
      <c r="A51" s="15" t="s">
        <v>913</v>
      </c>
      <c r="B51" s="15" t="s">
        <v>914</v>
      </c>
      <c r="C51" s="15" t="s">
        <v>999</v>
      </c>
      <c r="D51" s="16" t="s">
        <v>915</v>
      </c>
      <c r="E51" s="16" t="s">
        <v>13</v>
      </c>
      <c r="F51" s="17">
        <v>48</v>
      </c>
      <c r="G51" s="17">
        <v>37.799999999999997</v>
      </c>
      <c r="H51" s="18">
        <v>25</v>
      </c>
      <c r="I51" s="19">
        <f t="shared" si="2"/>
        <v>0.5625</v>
      </c>
      <c r="J51" s="20">
        <f t="shared" si="3"/>
        <v>0.44444444444444442</v>
      </c>
      <c r="K51" s="21">
        <v>21</v>
      </c>
    </row>
    <row r="52" spans="1:11" x14ac:dyDescent="0.3">
      <c r="A52" s="15" t="s">
        <v>922</v>
      </c>
      <c r="B52" s="15" t="s">
        <v>923</v>
      </c>
      <c r="C52" s="15" t="s">
        <v>999</v>
      </c>
      <c r="D52" s="16" t="s">
        <v>924</v>
      </c>
      <c r="E52" s="16" t="s">
        <v>13</v>
      </c>
      <c r="F52" s="17">
        <v>6</v>
      </c>
      <c r="G52" s="17">
        <v>5.4</v>
      </c>
      <c r="H52" s="18">
        <v>15</v>
      </c>
      <c r="I52" s="19">
        <f t="shared" si="2"/>
        <v>0.5</v>
      </c>
      <c r="J52" s="20">
        <f t="shared" si="3"/>
        <v>0.44444444444444448</v>
      </c>
      <c r="K52" s="21">
        <v>3</v>
      </c>
    </row>
    <row r="53" spans="1:11" x14ac:dyDescent="0.3">
      <c r="A53" s="15" t="s">
        <v>951</v>
      </c>
      <c r="B53" s="15" t="s">
        <v>952</v>
      </c>
      <c r="C53" s="15" t="s">
        <v>999</v>
      </c>
      <c r="D53" s="16" t="s">
        <v>953</v>
      </c>
      <c r="E53" s="16" t="s">
        <v>13</v>
      </c>
      <c r="F53" s="17">
        <v>8</v>
      </c>
      <c r="G53" s="17">
        <v>7.2</v>
      </c>
      <c r="H53" s="18">
        <v>500</v>
      </c>
      <c r="I53" s="19">
        <f t="shared" si="2"/>
        <v>0.5</v>
      </c>
      <c r="J53" s="20">
        <f t="shared" si="3"/>
        <v>0.44444444444444448</v>
      </c>
      <c r="K53" s="21">
        <v>4</v>
      </c>
    </row>
    <row r="54" spans="1:11" x14ac:dyDescent="0.3">
      <c r="A54" s="15" t="s">
        <v>960</v>
      </c>
      <c r="B54" s="15" t="s">
        <v>961</v>
      </c>
      <c r="C54" s="15" t="s">
        <v>999</v>
      </c>
      <c r="D54" s="16" t="s">
        <v>962</v>
      </c>
      <c r="E54" s="16" t="s">
        <v>13</v>
      </c>
      <c r="F54" s="17">
        <v>36</v>
      </c>
      <c r="G54" s="17">
        <v>32.4</v>
      </c>
      <c r="H54" s="18">
        <v>200</v>
      </c>
      <c r="I54" s="19">
        <f t="shared" si="2"/>
        <v>0.5</v>
      </c>
      <c r="J54" s="20">
        <f t="shared" si="3"/>
        <v>0.44444444444444442</v>
      </c>
      <c r="K54" s="21">
        <v>18</v>
      </c>
    </row>
    <row r="55" spans="1:11" x14ac:dyDescent="0.3">
      <c r="A55" s="15" t="s">
        <v>978</v>
      </c>
      <c r="B55" s="15" t="s">
        <v>979</v>
      </c>
      <c r="C55" s="15" t="s">
        <v>999</v>
      </c>
      <c r="D55" s="16" t="s">
        <v>980</v>
      </c>
      <c r="E55" s="16" t="s">
        <v>13</v>
      </c>
      <c r="F55" s="17">
        <v>8</v>
      </c>
      <c r="G55" s="22">
        <v>7.2</v>
      </c>
      <c r="H55" s="18">
        <v>500</v>
      </c>
      <c r="I55" s="19">
        <f t="shared" si="2"/>
        <v>0.5</v>
      </c>
      <c r="J55" s="20">
        <f t="shared" si="3"/>
        <v>0.44444444444444448</v>
      </c>
      <c r="K55" s="21">
        <v>4</v>
      </c>
    </row>
    <row r="56" spans="1:11" x14ac:dyDescent="0.3">
      <c r="A56" s="15" t="s">
        <v>957</v>
      </c>
      <c r="B56" s="15" t="s">
        <v>958</v>
      </c>
      <c r="C56" s="15" t="s">
        <v>603</v>
      </c>
      <c r="D56" s="16" t="s">
        <v>959</v>
      </c>
      <c r="E56" s="16" t="s">
        <v>13</v>
      </c>
      <c r="F56" s="17">
        <v>8.5</v>
      </c>
      <c r="G56" s="17">
        <v>7.65</v>
      </c>
      <c r="H56" s="18">
        <v>500</v>
      </c>
      <c r="I56" s="19">
        <f t="shared" si="2"/>
        <v>0.6470588235294118</v>
      </c>
      <c r="J56" s="20">
        <f t="shared" si="3"/>
        <v>0.60784313725490202</v>
      </c>
      <c r="K56" s="21">
        <v>3</v>
      </c>
    </row>
    <row r="57" spans="1:11" x14ac:dyDescent="0.3">
      <c r="A57" s="26" t="s">
        <v>903</v>
      </c>
      <c r="B57" s="26" t="s">
        <v>904</v>
      </c>
      <c r="C57" s="26" t="s">
        <v>996</v>
      </c>
      <c r="D57" s="27" t="s">
        <v>905</v>
      </c>
      <c r="E57" s="27" t="s">
        <v>906</v>
      </c>
      <c r="F57" s="17">
        <v>95</v>
      </c>
      <c r="G57" s="17">
        <v>85.5</v>
      </c>
      <c r="H57" s="18">
        <v>238</v>
      </c>
      <c r="I57" s="19">
        <f t="shared" si="2"/>
        <v>0.78947368421052633</v>
      </c>
      <c r="J57" s="20">
        <f t="shared" si="3"/>
        <v>0.76608187134502925</v>
      </c>
      <c r="K57" s="21">
        <v>20</v>
      </c>
    </row>
  </sheetData>
  <autoFilter ref="A1:K57"/>
  <sortState ref="A2:K59">
    <sortCondition ref="C2:C5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C1" workbookViewId="0">
      <selection activeCell="B13" sqref="B13"/>
    </sheetView>
  </sheetViews>
  <sheetFormatPr defaultRowHeight="14.4" x14ac:dyDescent="0.3"/>
  <cols>
    <col min="1" max="1" width="14.5546875" bestFit="1" customWidth="1"/>
    <col min="2" max="2" width="118.6640625" bestFit="1" customWidth="1"/>
    <col min="3" max="3" width="12" bestFit="1" customWidth="1"/>
    <col min="4" max="4" width="8.5546875" bestFit="1" customWidth="1"/>
    <col min="8" max="8" width="11.6640625" bestFit="1" customWidth="1"/>
    <col min="9" max="9" width="15.5546875" bestFit="1" customWidth="1"/>
    <col min="10" max="10" width="14.21875" bestFit="1" customWidth="1"/>
    <col min="11" max="11" width="12.109375" bestFit="1" customWidth="1"/>
  </cols>
  <sheetData>
    <row r="1" spans="1:11" ht="41.4" x14ac:dyDescent="0.3">
      <c r="A1" s="1" t="s">
        <v>836</v>
      </c>
      <c r="B1" s="1" t="s">
        <v>837</v>
      </c>
      <c r="C1" s="1" t="s">
        <v>838</v>
      </c>
      <c r="D1" s="1" t="s">
        <v>840</v>
      </c>
      <c r="E1" s="1" t="s">
        <v>843</v>
      </c>
      <c r="F1" s="2" t="s">
        <v>0</v>
      </c>
      <c r="G1" s="2" t="s">
        <v>1</v>
      </c>
      <c r="H1" s="3" t="s">
        <v>2</v>
      </c>
      <c r="I1" s="3" t="s">
        <v>3</v>
      </c>
      <c r="J1" s="3" t="s">
        <v>4</v>
      </c>
      <c r="K1" s="4" t="s">
        <v>5</v>
      </c>
    </row>
    <row r="2" spans="1:11" x14ac:dyDescent="0.3">
      <c r="A2" s="15" t="s">
        <v>910</v>
      </c>
      <c r="B2" s="15" t="s">
        <v>911</v>
      </c>
      <c r="C2" s="15" t="s">
        <v>998</v>
      </c>
      <c r="D2" s="16" t="s">
        <v>912</v>
      </c>
      <c r="E2" s="16" t="s">
        <v>13</v>
      </c>
      <c r="F2" s="17">
        <v>587</v>
      </c>
      <c r="G2" s="17">
        <v>440.25</v>
      </c>
      <c r="H2" s="18">
        <v>100</v>
      </c>
      <c r="I2" s="19">
        <f>(F2-K2)/F2</f>
        <v>0.48892674616695059</v>
      </c>
      <c r="J2" s="20">
        <f>(G2-K2)/G2</f>
        <v>0.31856899488926749</v>
      </c>
      <c r="K2" s="21">
        <v>300</v>
      </c>
    </row>
    <row r="3" spans="1:11" x14ac:dyDescent="0.3">
      <c r="A3" s="15" t="s">
        <v>972</v>
      </c>
      <c r="B3" s="15" t="s">
        <v>973</v>
      </c>
      <c r="C3" s="15" t="s">
        <v>1002</v>
      </c>
      <c r="D3" s="16" t="s">
        <v>974</v>
      </c>
      <c r="E3" s="16" t="s">
        <v>13</v>
      </c>
      <c r="F3" s="17">
        <v>3557</v>
      </c>
      <c r="G3" s="22">
        <v>2667.75</v>
      </c>
      <c r="H3" s="18">
        <v>60</v>
      </c>
      <c r="I3" s="19">
        <f>(F3-K3)/F3</f>
        <v>0.8875456845656452</v>
      </c>
      <c r="J3" s="20">
        <f>(G3-K3)/G3</f>
        <v>0.8500609127541936</v>
      </c>
      <c r="K3" s="21">
        <v>400</v>
      </c>
    </row>
  </sheetData>
  <autoFilter ref="A1:K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HARDWARE</vt:lpstr>
      <vt:lpstr>LIGHTING</vt:lpstr>
      <vt:lpstr>FURNISHINGS</vt:lpstr>
      <vt:lpstr>FIXTURES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Whitmore</dc:creator>
  <cp:lastModifiedBy>Rachel Avery</cp:lastModifiedBy>
  <dcterms:created xsi:type="dcterms:W3CDTF">2019-01-09T14:30:16Z</dcterms:created>
  <dcterms:modified xsi:type="dcterms:W3CDTF">2019-01-09T20:22:15Z</dcterms:modified>
</cp:coreProperties>
</file>