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6" yWindow="4956" windowWidth="19428" windowHeight="11040"/>
  </bookViews>
  <sheets>
    <sheet name="KWC Finished Goods" sheetId="1" r:id="rId1"/>
    <sheet name="KWC Spareparts" sheetId="2" r:id="rId2"/>
  </sheets>
  <externalReferences>
    <externalReference r:id="rId3"/>
    <externalReference r:id="rId4"/>
  </externalReferences>
  <definedNames>
    <definedName name="_xlnm._FilterDatabase" localSheetId="0" hidden="1">'KWC Finished Goods'!$A$3:$G$339</definedName>
    <definedName name="_xlnm._FilterDatabase" localSheetId="1" hidden="1">'KWC Spareparts'!$A$3:$G$69</definedName>
    <definedName name="Accounts_Receivable">'[1]Accounts Receivable'!$GT$16374:$IV$16379</definedName>
    <definedName name="Arrears_Backlog">[1]Backlog!$A$65379:$BD$65383</definedName>
    <definedName name="bah">#REF!</definedName>
    <definedName name="CD_MONTH_ACTUAL">'[1]Cash Disbursements'!$GS$16376:$IT$16376</definedName>
    <definedName name="CD_MONTH_FORECAST">'[1]Cash Disbursements'!$GX$16360:$GY$16372</definedName>
    <definedName name="CD_QTR_ACTUAL">'[1]Cash Disbursements'!$GS$16377:$IT$16377</definedName>
    <definedName name="CD_QTR_FORECAST">'[1]Cash Disbursements'!$HA$16360:$HB$16372</definedName>
    <definedName name="CD_YTD_ACTUAL">'[1]Cash Disbursements'!$GS$16378:$IT$16378</definedName>
    <definedName name="Consign_Steel">[1]Inventory!$GT$16358:$IV$16361</definedName>
    <definedName name="CR_MONTH_ACTUAL">'[1]Cash Receipts'!$GS$16374:$IT$16374</definedName>
    <definedName name="CR_MONTH_FORECAST">'[1]Cash Receipts'!$GX$16358:$GZ$16370</definedName>
    <definedName name="CR_QTR_ACTUAL">'[1]Cash Receipts'!$GS$16375:$IT$16375</definedName>
    <definedName name="CR_QTR_FORECAST">'[1]Cash Receipts'!$HA$16358:$HC$16371</definedName>
    <definedName name="CR_YTD_ACTUAL">'[1]Cash Receipts'!$GS$16376:$IT$16376</definedName>
    <definedName name="Current_Orders">[1]Backlog!$A$65371:$BD$65375</definedName>
    <definedName name="drax">#REF!</definedName>
    <definedName name="fromhell">#REF!</definedName>
    <definedName name="Granite">[1]Inventory!$GT$16410:$IV$16410</definedName>
    <definedName name="heh">#REF!</definedName>
    <definedName name="Inventory_Amount">[1]Inventory!$GT$16400:$IV$16407</definedName>
    <definedName name="Inventory_Dollars">[1]Inventory!$GT$16386:$IV$16398</definedName>
    <definedName name="Inventory_Pieces">[1]Inventory!$GT$16372:$IV$16384</definedName>
    <definedName name="Labor_Administrative">[1]Personnel!$A$8:$BC$8</definedName>
    <definedName name="Labor_Direct_Indirect">[1]Personnel!$A$7:$BC$7</definedName>
    <definedName name="Labor_Temporary">[1]Personnel!$A$10:$BC$10</definedName>
    <definedName name="lars">#REF!</definedName>
    <definedName name="Packed_MTD">[1]PackedSinks!$GU$16377:$IV$16382</definedName>
    <definedName name="Packed_Sinks">[1]PackedSinks!$GU$16368:$IV$16373</definedName>
    <definedName name="Packed_YTD">[1]PackedSinks!$GU$16385:$IV$16390</definedName>
    <definedName name="please">#REF!</definedName>
    <definedName name="_xlnm.Print_Area" localSheetId="0">'KWC Finished Goods'!$A$1:$I$367</definedName>
    <definedName name="_xlnm.Print_Area" localSheetId="1">'KWC Spareparts'!$A$1:$G$489</definedName>
    <definedName name="_xlnm.Print_Titles" localSheetId="0">'KWC Finished Goods'!$3:$3</definedName>
    <definedName name="_xlnm.Print_Titles" localSheetId="1">'KWC Spareparts'!$3:$3</definedName>
    <definedName name="Repair_Parts">[1]Inventory!$GT$16369:$IV$16370</definedName>
    <definedName name="Rework_YTD_Percentage">'[2]Reworks and Scrap'!$GS$16397:$IT$16397</definedName>
    <definedName name="Scrap_MTD">'[1]Reworks and Scrap'!$GS$16391:$IT$16392</definedName>
    <definedName name="Scrap_MTD_Percentage">'[1]Reworks and Scrap'!$GS$16394:$IT$16394</definedName>
    <definedName name="Scrap_Percentage">'[1]Reworks and Scrap'!$A$20:$BB$20</definedName>
    <definedName name="Scrap_Week">'[1]Reworks and Scrap'!$GS$16386:$IT$16387</definedName>
    <definedName name="Scrap_YTD">'[1]Reworks and Scrap'!$GR$16403:$IT$16404</definedName>
    <definedName name="Scrap_YTD_Percentage">'[1]Reworks and Scrap'!$GS$16406:$IT$16406</definedName>
    <definedName name="throat">#REF!</definedName>
    <definedName name="Week_Close_Out">[2]Weeks!$A$3:$C$55</definedName>
    <definedName name="Week_In_Month">[2]Weeks!$H$3:$I$55</definedName>
    <definedName name="Week_In_Qtr">[2]Weeks!$K$3:$L$55</definedName>
    <definedName name="Week_Of_Year">[2]Weeks!$E$3:$F$55</definedName>
    <definedName name="WK_Closeout">[1]Weeks!$A$1:$E$55</definedName>
    <definedName name="WK_Of_Month">[1]Weeks!$J$1:$K$55</definedName>
    <definedName name="Wk_Of_Qtr">[1]Weeks!$M$1:$N$55</definedName>
    <definedName name="WK_Of_Year">[1]Weeks!$G$1:$H$55</definedName>
    <definedName name="Work_Days_Month_Cum">[2]Weeks!$T$3:$U$55</definedName>
    <definedName name="Work_Days_Per_Month">[2]Weeks!$Q$3:$R$14</definedName>
    <definedName name="Work_Days_Per_Week">[2]Weeks!$N$3:$O$55</definedName>
    <definedName name="Work_Days_Year_Cum">[2]Weeks!$W$3:$X$55</definedName>
    <definedName name="WorkDaysYearCum">[1]Weeks!$V$1:$W$55</definedName>
  </definedNames>
  <calcPr calcId="145621"/>
</workbook>
</file>

<file path=xl/calcChain.xml><?xml version="1.0" encoding="utf-8"?>
<calcChain xmlns="http://schemas.openxmlformats.org/spreadsheetml/2006/main">
  <c r="I26" i="1" l="1"/>
  <c r="I103" i="1"/>
  <c r="I104" i="1"/>
  <c r="I105" i="1"/>
  <c r="I106" i="1"/>
  <c r="I229" i="1"/>
</calcChain>
</file>

<file path=xl/sharedStrings.xml><?xml version="1.0" encoding="utf-8"?>
<sst xmlns="http://schemas.openxmlformats.org/spreadsheetml/2006/main" count="2671" uniqueCount="1697">
  <si>
    <t>ITEM</t>
  </si>
  <si>
    <t>UPC</t>
  </si>
  <si>
    <t>DESCRIPTION</t>
  </si>
  <si>
    <t>WGT</t>
  </si>
  <si>
    <t>LIST PRICE 2016</t>
  </si>
  <si>
    <t>LIST PRICE 2017</t>
  </si>
  <si>
    <t>10.001.357.000</t>
  </si>
  <si>
    <t>A</t>
  </si>
  <si>
    <t>10.001.357.127</t>
  </si>
  <si>
    <t>10.001.367.000</t>
  </si>
  <si>
    <t>10.001.367.127</t>
  </si>
  <si>
    <t>10.201.242.000</t>
  </si>
  <si>
    <t>10.201.242.127</t>
  </si>
  <si>
    <t>10.441.002.000</t>
  </si>
  <si>
    <t>10.441.002.127</t>
  </si>
  <si>
    <t>10.441.003.000</t>
  </si>
  <si>
    <t>10.441.003.127</t>
  </si>
  <si>
    <t>10.441.012.000</t>
  </si>
  <si>
    <t>10.441.012.127</t>
  </si>
  <si>
    <t>10.441.033.000</t>
  </si>
  <si>
    <t>10.441.033.127</t>
  </si>
  <si>
    <t>11.152.034.000</t>
  </si>
  <si>
    <t>630642294613</t>
  </si>
  <si>
    <t>11.152.034.127</t>
  </si>
  <si>
    <t>630642294620</t>
  </si>
  <si>
    <t>11.192.034.000</t>
  </si>
  <si>
    <t>630642294569</t>
  </si>
  <si>
    <t>11.192.034.127</t>
  </si>
  <si>
    <t>630642294576</t>
  </si>
  <si>
    <t>12.151.043.000</t>
  </si>
  <si>
    <t>630642285055</t>
  </si>
  <si>
    <t>12.151.043.127</t>
  </si>
  <si>
    <t>630642294651</t>
  </si>
  <si>
    <t>12.153.192.000</t>
  </si>
  <si>
    <t>630642294682</t>
  </si>
  <si>
    <t>12.153.192.127</t>
  </si>
  <si>
    <t>630642294699</t>
  </si>
  <si>
    <t>12.161.031.000</t>
  </si>
  <si>
    <t>630642294729</t>
  </si>
  <si>
    <t>12.161.031.127</t>
  </si>
  <si>
    <t>630642294736</t>
  </si>
  <si>
    <t>12.161.041.000</t>
  </si>
  <si>
    <t>630642294712</t>
  </si>
  <si>
    <t>12.161.041.127</t>
  </si>
  <si>
    <t>630642294705</t>
  </si>
  <si>
    <t>12.161.051.000</t>
  </si>
  <si>
    <t>630642296068</t>
  </si>
  <si>
    <t>12.161.051.127</t>
  </si>
  <si>
    <t>630642296075</t>
  </si>
  <si>
    <t>12.163.192.000</t>
  </si>
  <si>
    <t>630642294743</t>
  </si>
  <si>
    <t>12.163.192.127</t>
  </si>
  <si>
    <t>630642294750</t>
  </si>
  <si>
    <t>12.163.202.000</t>
  </si>
  <si>
    <t>630642296105</t>
  </si>
  <si>
    <t>12.163.202.127</t>
  </si>
  <si>
    <t>12.191.042.000</t>
  </si>
  <si>
    <t>12.191.042.127</t>
  </si>
  <si>
    <t>12.191.131.000</t>
  </si>
  <si>
    <t>12.191.131.127</t>
  </si>
  <si>
    <t>12.193.192.000</t>
  </si>
  <si>
    <t>12.193.192.127</t>
  </si>
  <si>
    <t>12.361.042.000</t>
  </si>
  <si>
    <t>12.361.042.127</t>
  </si>
  <si>
    <t>12.361.093.000</t>
  </si>
  <si>
    <t>12.361.093.127</t>
  </si>
  <si>
    <t>12.363.191.000</t>
  </si>
  <si>
    <t>12.363.191.127</t>
  </si>
  <si>
    <t>20.004.230.000</t>
  </si>
  <si>
    <t>20.004.230.127</t>
  </si>
  <si>
    <t>20.164.240.000</t>
  </si>
  <si>
    <t>20.164.240.127</t>
  </si>
  <si>
    <t>20.364.240.000</t>
  </si>
  <si>
    <t>20.364.240.127</t>
  </si>
  <si>
    <t>21.004.230.000</t>
  </si>
  <si>
    <t>21.004.230.127</t>
  </si>
  <si>
    <t>21.164.140.000</t>
  </si>
  <si>
    <t>21.164.140.127</t>
  </si>
  <si>
    <t>21.364.140.000</t>
  </si>
  <si>
    <t>21.364.140.127</t>
  </si>
  <si>
    <t>26.000.502.000</t>
  </si>
  <si>
    <t>26.000.502.127</t>
  </si>
  <si>
    <t>26.000.504.000</t>
  </si>
  <si>
    <t>26.000.504.127</t>
  </si>
  <si>
    <t>26.000.630.000</t>
  </si>
  <si>
    <t>26.000.630.127</t>
  </si>
  <si>
    <t>26.000.631.000</t>
  </si>
  <si>
    <t>26.000.631.127</t>
  </si>
  <si>
    <t>26.001.073.000</t>
  </si>
  <si>
    <t>26.001.073.127</t>
  </si>
  <si>
    <t>27.150.050.127</t>
  </si>
  <si>
    <t>39.151.400.000</t>
  </si>
  <si>
    <t>39.151.400.127</t>
  </si>
  <si>
    <t>K.26.99.01.000</t>
  </si>
  <si>
    <t>K.26.99.01.127</t>
  </si>
  <si>
    <t>Z.536.421.000</t>
  </si>
  <si>
    <t>Z.536.421.127</t>
  </si>
  <si>
    <t>Z.537.328.000</t>
  </si>
  <si>
    <t>Z.537.328.127</t>
  </si>
  <si>
    <t>Z.537.330.000</t>
  </si>
  <si>
    <t>Z.537.330.127</t>
  </si>
  <si>
    <t>Z.537.334.000</t>
  </si>
  <si>
    <t>Z.537.334.127</t>
  </si>
  <si>
    <t>Z.537.336.000</t>
  </si>
  <si>
    <t>Z.537.336.127</t>
  </si>
  <si>
    <t>Z.537.455.000</t>
  </si>
  <si>
    <t>630642298352</t>
  </si>
  <si>
    <t>Z.537.455.127</t>
  </si>
  <si>
    <t>630642298017</t>
  </si>
  <si>
    <t>Z.537.458.000</t>
  </si>
  <si>
    <t>Z.537.458.127</t>
  </si>
  <si>
    <t>Z.537.460.000</t>
  </si>
  <si>
    <t>Z.537.460.127</t>
  </si>
  <si>
    <t>Z.537.462.000</t>
  </si>
  <si>
    <t>Z.537.462.127</t>
  </si>
  <si>
    <t>Z.537.464.000</t>
  </si>
  <si>
    <t>Z.537.464.127</t>
  </si>
  <si>
    <t>Z.537.466.000</t>
  </si>
  <si>
    <t>Z.537.466.127</t>
  </si>
  <si>
    <t>Z.537.468.000</t>
  </si>
  <si>
    <t>630642298123</t>
  </si>
  <si>
    <t>Z.537.468.127</t>
  </si>
  <si>
    <t>Z.537.470.000</t>
  </si>
  <si>
    <t>Z.537.470.127</t>
  </si>
  <si>
    <t>Z.537.472.000</t>
  </si>
  <si>
    <t>Z.537.472.127</t>
  </si>
  <si>
    <t>Z.537.474.000</t>
  </si>
  <si>
    <t>Z.537.474.127</t>
  </si>
  <si>
    <t>Z.537.476.000</t>
  </si>
  <si>
    <t>Z.537.476.127</t>
  </si>
  <si>
    <t>Z.537.478.000</t>
  </si>
  <si>
    <t>Z.537.478.127</t>
  </si>
  <si>
    <t>Z.537.480.000</t>
  </si>
  <si>
    <t>Z.537.480.127</t>
  </si>
  <si>
    <t>Z.537.509.000</t>
  </si>
  <si>
    <t>Z.537.509.127</t>
  </si>
  <si>
    <t>Z.537.511.000</t>
  </si>
  <si>
    <t>Z.537.511.127</t>
  </si>
  <si>
    <t>Z.537.513.000</t>
  </si>
  <si>
    <t>Z.537.513.127</t>
  </si>
  <si>
    <t>Z.537.515.000</t>
  </si>
  <si>
    <t>Z.537.515.127</t>
  </si>
  <si>
    <t>10.021.033.000</t>
  </si>
  <si>
    <t>10.021.033.127</t>
  </si>
  <si>
    <t>10.061.002.000</t>
  </si>
  <si>
    <t>10.061.002.127</t>
  </si>
  <si>
    <t>10.061.003.000</t>
  </si>
  <si>
    <t>10.061.003.127</t>
  </si>
  <si>
    <t>10.061.004.000</t>
  </si>
  <si>
    <t>10.061.004.127</t>
  </si>
  <si>
    <t>10.061.032.000</t>
  </si>
  <si>
    <t>10.061.032.127</t>
  </si>
  <si>
    <t>10.061.033.000</t>
  </si>
  <si>
    <t>10.061.033.127</t>
  </si>
  <si>
    <t>10.061.991.000</t>
  </si>
  <si>
    <t>10.061.991.127</t>
  </si>
  <si>
    <t>10.111.102.000</t>
  </si>
  <si>
    <t>10.111.102.700</t>
  </si>
  <si>
    <t>10.111.103.000</t>
  </si>
  <si>
    <t>10.111.103.150</t>
  </si>
  <si>
    <t>D</t>
  </si>
  <si>
    <t>10.111.103.700</t>
  </si>
  <si>
    <t>10.121.102.000</t>
  </si>
  <si>
    <t>10.121.102.700</t>
  </si>
  <si>
    <t>10.121.103.000</t>
  </si>
  <si>
    <t>10.121.103.150</t>
  </si>
  <si>
    <t>10.121.103.151</t>
  </si>
  <si>
    <t>10.121.103.700</t>
  </si>
  <si>
    <t>10.151.033.000</t>
  </si>
  <si>
    <t>10.151.033.000DL</t>
  </si>
  <si>
    <t>10.151.033.700</t>
  </si>
  <si>
    <t>10.151.033.700DL</t>
  </si>
  <si>
    <t>10.151.102.000</t>
  </si>
  <si>
    <t>10.151.102.000DL</t>
  </si>
  <si>
    <t>10.151.102.700</t>
  </si>
  <si>
    <t>10.151.102.700DL</t>
  </si>
  <si>
    <t>10.151.113.000</t>
  </si>
  <si>
    <t>10.151.113.000DL</t>
  </si>
  <si>
    <t>10.151.113.700</t>
  </si>
  <si>
    <t>10.151.113.700DL</t>
  </si>
  <si>
    <t>10.151.413.000</t>
  </si>
  <si>
    <t>10.151.413.000DL</t>
  </si>
  <si>
    <t>10.151.413.700</t>
  </si>
  <si>
    <t>10.151.413.700DL</t>
  </si>
  <si>
    <t>10.151.423.000</t>
  </si>
  <si>
    <t>10.151.423.000DL</t>
  </si>
  <si>
    <t>10.151.423.700</t>
  </si>
  <si>
    <t>10.151.423.700DL</t>
  </si>
  <si>
    <t>10.151.991.000</t>
  </si>
  <si>
    <t>10.151.991.000DL</t>
  </si>
  <si>
    <t>10.151.991.700</t>
  </si>
  <si>
    <t>10.151.991.700DL</t>
  </si>
  <si>
    <t>10.181.002.000</t>
  </si>
  <si>
    <t>10.181.002.127</t>
  </si>
  <si>
    <t>10.181.003.000</t>
  </si>
  <si>
    <t>10.181.003.127</t>
  </si>
  <si>
    <t>10.181.992.000</t>
  </si>
  <si>
    <t>10.181.992.127</t>
  </si>
  <si>
    <t>10.191.003.000</t>
  </si>
  <si>
    <t>10.191.003.127</t>
  </si>
  <si>
    <t>10.191.033.000</t>
  </si>
  <si>
    <t>10.191.033.127</t>
  </si>
  <si>
    <t>10.191.103.000</t>
  </si>
  <si>
    <t>10.191.103.127</t>
  </si>
  <si>
    <t>10.191.113.000</t>
  </si>
  <si>
    <t>10.191.113.127</t>
  </si>
  <si>
    <t>10.201.102.000</t>
  </si>
  <si>
    <t>10.201.102.106</t>
  </si>
  <si>
    <t>10.201.102.127</t>
  </si>
  <si>
    <t>10.201.102.150</t>
  </si>
  <si>
    <t>10.201.122.000</t>
  </si>
  <si>
    <t>10.201.122.106</t>
  </si>
  <si>
    <t>10.201.122.127</t>
  </si>
  <si>
    <t>10.201.122.150</t>
  </si>
  <si>
    <t>10.211.033.000</t>
  </si>
  <si>
    <t>10.211.033.127</t>
  </si>
  <si>
    <t>10.231.103.000</t>
  </si>
  <si>
    <t>10.231.103.700</t>
  </si>
  <si>
    <t>10.261.002.000</t>
  </si>
  <si>
    <t>10.261.002.127</t>
  </si>
  <si>
    <t>10.261.012.000</t>
  </si>
  <si>
    <t>10.261.012.127</t>
  </si>
  <si>
    <t>10.261.102.000</t>
  </si>
  <si>
    <t>10.261.102.127</t>
  </si>
  <si>
    <t>10.261.432.000</t>
  </si>
  <si>
    <t>10.261.432.127</t>
  </si>
  <si>
    <t>10.271.033.700</t>
  </si>
  <si>
    <t>10.271.033.736</t>
  </si>
  <si>
    <t>10.271.103.700</t>
  </si>
  <si>
    <t>10.271.303.700</t>
  </si>
  <si>
    <t>10.271.333.700</t>
  </si>
  <si>
    <t>10.272.123.700</t>
  </si>
  <si>
    <t>10.361.033.000</t>
  </si>
  <si>
    <t>N</t>
  </si>
  <si>
    <t>10.500.357.000</t>
  </si>
  <si>
    <t>10.500.357.700</t>
  </si>
  <si>
    <t>10.501.003.727</t>
  </si>
  <si>
    <t>10.501.003.736</t>
  </si>
  <si>
    <t>10.501.004.727</t>
  </si>
  <si>
    <t>10.501.004.736</t>
  </si>
  <si>
    <t>10.501.012.000</t>
  </si>
  <si>
    <t>10.501.012.700</t>
  </si>
  <si>
    <t>10.501.134.000</t>
  </si>
  <si>
    <t>10.501.134.127</t>
  </si>
  <si>
    <t>10.501.144.000</t>
  </si>
  <si>
    <t>10.501.144.127</t>
  </si>
  <si>
    <t>10.501.154.000</t>
  </si>
  <si>
    <t>10.501.154.127</t>
  </si>
  <si>
    <t>10.501.163.736</t>
  </si>
  <si>
    <t>10.501.164.727</t>
  </si>
  <si>
    <t>10.501.202.000</t>
  </si>
  <si>
    <t>10.501.202.700</t>
  </si>
  <si>
    <t>10.651.022.000</t>
  </si>
  <si>
    <t>10.651.032.000</t>
  </si>
  <si>
    <t>10.651.122.000</t>
  </si>
  <si>
    <t>10.652.012.000</t>
  </si>
  <si>
    <t>10.652.132.000</t>
  </si>
  <si>
    <t>10.653.112.000</t>
  </si>
  <si>
    <t>11.202.034.000</t>
  </si>
  <si>
    <t>11.202.034.127</t>
  </si>
  <si>
    <t>11.654.003.000</t>
  </si>
  <si>
    <t>11.654.004.000</t>
  </si>
  <si>
    <t>12.151.042.000</t>
  </si>
  <si>
    <t>12.151.042.127</t>
  </si>
  <si>
    <t>12.151.093.000</t>
  </si>
  <si>
    <t>12.151.093.127</t>
  </si>
  <si>
    <t>12.191.032.000</t>
  </si>
  <si>
    <t>12.191.032.127</t>
  </si>
  <si>
    <t>12.191.093.000</t>
  </si>
  <si>
    <t>12.191.093.127</t>
  </si>
  <si>
    <t>12.201.131.000</t>
  </si>
  <si>
    <t>12.201.131.127</t>
  </si>
  <si>
    <t>12.203.151.000</t>
  </si>
  <si>
    <t>12.203.151.127</t>
  </si>
  <si>
    <t>20.151.094.000</t>
  </si>
  <si>
    <t>20.151.094.127</t>
  </si>
  <si>
    <t>20.154.230.000</t>
  </si>
  <si>
    <t>20.154.230.127</t>
  </si>
  <si>
    <t>20.154.240.000</t>
  </si>
  <si>
    <t>20.154.240.127</t>
  </si>
  <si>
    <t>20.194.230.000</t>
  </si>
  <si>
    <t>20.194.230.127</t>
  </si>
  <si>
    <t>20.194.240.000</t>
  </si>
  <si>
    <t>20.194.240.127</t>
  </si>
  <si>
    <t>20.204.230.000</t>
  </si>
  <si>
    <t>20.204.230.127</t>
  </si>
  <si>
    <t>20.204.240.000</t>
  </si>
  <si>
    <t>20.204.240.127</t>
  </si>
  <si>
    <t>21.154.140.000</t>
  </si>
  <si>
    <t>21.154.140.127</t>
  </si>
  <si>
    <t>21.154.220.000</t>
  </si>
  <si>
    <t>21.154.220.127</t>
  </si>
  <si>
    <t>21.154.230.000</t>
  </si>
  <si>
    <t>21.154.230.127</t>
  </si>
  <si>
    <t>21.194.140.000</t>
  </si>
  <si>
    <t>21.194.140.127</t>
  </si>
  <si>
    <t>21.194.220.000</t>
  </si>
  <si>
    <t>21.194.220.127</t>
  </si>
  <si>
    <t>21.194.230.000</t>
  </si>
  <si>
    <t>21.194.230.127</t>
  </si>
  <si>
    <t>21.204.140.000</t>
  </si>
  <si>
    <t>21.204.140.127</t>
  </si>
  <si>
    <t>21.204.230.000</t>
  </si>
  <si>
    <t>21.204.230.127</t>
  </si>
  <si>
    <t>26.000.111.040</t>
  </si>
  <si>
    <t>26.000.112.040</t>
  </si>
  <si>
    <t>26.000.112.041</t>
  </si>
  <si>
    <t>26.000.112.042</t>
  </si>
  <si>
    <t>26.000.112.043</t>
  </si>
  <si>
    <t>26.000.121.127</t>
  </si>
  <si>
    <t>26.000.620.000</t>
  </si>
  <si>
    <t>26.000.620.127</t>
  </si>
  <si>
    <t>26.000.621.000</t>
  </si>
  <si>
    <t>26.000.621.127</t>
  </si>
  <si>
    <t>26.151.073.000</t>
  </si>
  <si>
    <t>26.151.073.127</t>
  </si>
  <si>
    <t>26.151.610.000</t>
  </si>
  <si>
    <t>26.151.610.127</t>
  </si>
  <si>
    <t>26.191.073.000</t>
  </si>
  <si>
    <t>26.191.073.127</t>
  </si>
  <si>
    <t>26.191.610.000</t>
  </si>
  <si>
    <t>26.191.610.127</t>
  </si>
  <si>
    <t>26.201.073.000</t>
  </si>
  <si>
    <t>26.201.073.127</t>
  </si>
  <si>
    <t>27.150.050.000</t>
  </si>
  <si>
    <t>27.190.050.000</t>
  </si>
  <si>
    <t>27.190.050.127</t>
  </si>
  <si>
    <t>39.003.400.000</t>
  </si>
  <si>
    <t>39.003.400.127</t>
  </si>
  <si>
    <t>630642294552</t>
  </si>
  <si>
    <t>39.004.500.931</t>
  </si>
  <si>
    <t>630642292251</t>
  </si>
  <si>
    <t>39.152.330.000</t>
  </si>
  <si>
    <t>630642289442</t>
  </si>
  <si>
    <t>K.37.93.61.931.3810</t>
  </si>
  <si>
    <t>630642271041</t>
  </si>
  <si>
    <t>K.38.90.90.931.35</t>
  </si>
  <si>
    <t>K.38.93.00.931.2210</t>
  </si>
  <si>
    <t>K.38.P4.04.931.2310</t>
  </si>
  <si>
    <t>K.38.P4.06.931.2310</t>
  </si>
  <si>
    <t>Z.537.332.000</t>
  </si>
  <si>
    <t>Z.537.332.127</t>
  </si>
  <si>
    <t>Z.504.807.000</t>
  </si>
  <si>
    <t>Z.504.807.127</t>
  </si>
  <si>
    <t>Z.504.937.000</t>
  </si>
  <si>
    <t>Z.504.938.000</t>
  </si>
  <si>
    <t>Z.504.938.127</t>
  </si>
  <si>
    <t>Z.504.938.700</t>
  </si>
  <si>
    <t>Z.535.307.000</t>
  </si>
  <si>
    <t>Z.535.307.127</t>
  </si>
  <si>
    <t>Z.536.060.000</t>
  </si>
  <si>
    <t>Z.536.060.700</t>
  </si>
  <si>
    <t>Z.536.062.700</t>
  </si>
  <si>
    <t>Z.536.063.000</t>
  </si>
  <si>
    <t>Z.536.063.150</t>
  </si>
  <si>
    <t>Z.536.063.151</t>
  </si>
  <si>
    <t>Z.536.063.700</t>
  </si>
  <si>
    <t>Z.536.159.000</t>
  </si>
  <si>
    <t>Z.536.159.127</t>
  </si>
  <si>
    <t>Z.536.332.000</t>
  </si>
  <si>
    <t>Z.536.332.127</t>
  </si>
  <si>
    <t>Z.536.352</t>
  </si>
  <si>
    <t>Z.536.429.000</t>
  </si>
  <si>
    <t>Z.536.429.127</t>
  </si>
  <si>
    <t>Z.536.431.000</t>
  </si>
  <si>
    <t>Z.536.431.127</t>
  </si>
  <si>
    <t>Z.536.437.000</t>
  </si>
  <si>
    <t>Z.536.437.127</t>
  </si>
  <si>
    <t>Z.536.450</t>
  </si>
  <si>
    <t>Z.536.586.000</t>
  </si>
  <si>
    <t>Z.536.586.127</t>
  </si>
  <si>
    <t>Z.536.586.150</t>
  </si>
  <si>
    <t>Z.536.638.000</t>
  </si>
  <si>
    <t>Z.636.183</t>
  </si>
  <si>
    <t>K.31.90.00.000A30</t>
  </si>
  <si>
    <t>K.31.90.01.000A31</t>
  </si>
  <si>
    <t>K.31.90.01.000M32</t>
  </si>
  <si>
    <t>K.32.10.01.931</t>
  </si>
  <si>
    <t>K.32.40.01.931</t>
  </si>
  <si>
    <t>K.32.40.12.000</t>
  </si>
  <si>
    <t>K.32.60.00</t>
  </si>
  <si>
    <t>K.32.60.01</t>
  </si>
  <si>
    <t>K.32.D0.00</t>
  </si>
  <si>
    <t>K.35.90.13.000</t>
  </si>
  <si>
    <t>Z.200.076.000</t>
  </si>
  <si>
    <t>Z.200.077.000</t>
  </si>
  <si>
    <t>Z.200.078.000</t>
  </si>
  <si>
    <t>Z.200.093.000</t>
  </si>
  <si>
    <t>Z.200.102.000</t>
  </si>
  <si>
    <t>Z.200.109.000</t>
  </si>
  <si>
    <t>Z.200.176</t>
  </si>
  <si>
    <t>Z.200.211.000</t>
  </si>
  <si>
    <t>Z.200.213</t>
  </si>
  <si>
    <t>Z.200.219</t>
  </si>
  <si>
    <t>Z.200.220</t>
  </si>
  <si>
    <t>Z.200.224.901</t>
  </si>
  <si>
    <t>Z.200.227.000</t>
  </si>
  <si>
    <t>Z.200.233.000</t>
  </si>
  <si>
    <t>Z.200.248.000</t>
  </si>
  <si>
    <t>Z.200.252.000</t>
  </si>
  <si>
    <t>Z.200.260</t>
  </si>
  <si>
    <t>Z.200.276</t>
  </si>
  <si>
    <t>Z.200.303.000</t>
  </si>
  <si>
    <t>Z.200.310.000</t>
  </si>
  <si>
    <t>Z.200.311.000</t>
  </si>
  <si>
    <t>Z.500.476</t>
  </si>
  <si>
    <t>Z.500.897.000</t>
  </si>
  <si>
    <t>Z.500.899.000</t>
  </si>
  <si>
    <t>Z.501.297</t>
  </si>
  <si>
    <t>Z.501.808</t>
  </si>
  <si>
    <t>Z.501.889.127</t>
  </si>
  <si>
    <t>Z.501.997.000</t>
  </si>
  <si>
    <t>Z.502.032.000</t>
  </si>
  <si>
    <t>Z.502.659.000</t>
  </si>
  <si>
    <t>Z.502.844.700</t>
  </si>
  <si>
    <t>Z.502.846.700</t>
  </si>
  <si>
    <t>Z.503.008.000</t>
  </si>
  <si>
    <t>Z.503.009.000</t>
  </si>
  <si>
    <t>Z.503.159.000</t>
  </si>
  <si>
    <t>Z.503.213.901</t>
  </si>
  <si>
    <t>Z.503.308.000</t>
  </si>
  <si>
    <t>Z.503.315.901</t>
  </si>
  <si>
    <t>Z.503.438.000</t>
  </si>
  <si>
    <t>Z.503.438.127</t>
  </si>
  <si>
    <t>Z.503.730</t>
  </si>
  <si>
    <t>Z.503.788.106</t>
  </si>
  <si>
    <t>Z.503.844.931</t>
  </si>
  <si>
    <t>Z.504.093.127</t>
  </si>
  <si>
    <t>Z.504.208.000</t>
  </si>
  <si>
    <t>Z.504.212.000</t>
  </si>
  <si>
    <t>Z.504.212.102</t>
  </si>
  <si>
    <t>Z.504.212.106</t>
  </si>
  <si>
    <t>Z.504.212.127</t>
  </si>
  <si>
    <t>Z.504.212.136</t>
  </si>
  <si>
    <t>Z.504.214.106</t>
  </si>
  <si>
    <t>Z.504.228.000</t>
  </si>
  <si>
    <t>Z.504.228.102</t>
  </si>
  <si>
    <t>Z.504.228.127</t>
  </si>
  <si>
    <t>Z.504.228.136</t>
  </si>
  <si>
    <t>Z.504.433.000</t>
  </si>
  <si>
    <t>Z.504.616.000</t>
  </si>
  <si>
    <t>Z.504.616.102</t>
  </si>
  <si>
    <t>Z.504.616.127</t>
  </si>
  <si>
    <t>Z.504.645.000</t>
  </si>
  <si>
    <t>Z.504.685.106</t>
  </si>
  <si>
    <t>Z.504.687</t>
  </si>
  <si>
    <t>Z.504.690</t>
  </si>
  <si>
    <t>Z.504.692</t>
  </si>
  <si>
    <t>Z.504.698</t>
  </si>
  <si>
    <t>Z.504.802.000</t>
  </si>
  <si>
    <t>Z.504.804.000</t>
  </si>
  <si>
    <t>Z.504.917</t>
  </si>
  <si>
    <t>Z.505.032.000</t>
  </si>
  <si>
    <t>Z.505.113.000</t>
  </si>
  <si>
    <t>Z.505.357.000</t>
  </si>
  <si>
    <t>Z.505.357.700</t>
  </si>
  <si>
    <t>Z.505.375.700</t>
  </si>
  <si>
    <t>Z.505.602.700</t>
  </si>
  <si>
    <t>Z.505.629.000</t>
  </si>
  <si>
    <t>Z.505.629.700</t>
  </si>
  <si>
    <t>Z.505.662.000</t>
  </si>
  <si>
    <t>Z.505.714.106</t>
  </si>
  <si>
    <t>Z.505.898.700</t>
  </si>
  <si>
    <t>Z.506.019.000</t>
  </si>
  <si>
    <t>Z.506.019.127</t>
  </si>
  <si>
    <t>Z.506.039.000</t>
  </si>
  <si>
    <t>Z.506.040.006</t>
  </si>
  <si>
    <t>Z.506.089.000</t>
  </si>
  <si>
    <t>Z.506.107.000</t>
  </si>
  <si>
    <t>Z.506.109.000</t>
  </si>
  <si>
    <t>Z.506.124.700</t>
  </si>
  <si>
    <t>Z.506.165.000</t>
  </si>
  <si>
    <t>Z.506.175.006</t>
  </si>
  <si>
    <t>Z.506.176.000</t>
  </si>
  <si>
    <t>Z.506.178.000</t>
  </si>
  <si>
    <t>Z.506.178.006</t>
  </si>
  <si>
    <t>Z.506.179.000</t>
  </si>
  <si>
    <t>Z.506.635.000</t>
  </si>
  <si>
    <t>Z.506.687.700</t>
  </si>
  <si>
    <t>Z.506.742.127</t>
  </si>
  <si>
    <t>Z.530.338.000</t>
  </si>
  <si>
    <t>Z.530.340.000</t>
  </si>
  <si>
    <t>Z.530.568</t>
  </si>
  <si>
    <t>Z.530.928</t>
  </si>
  <si>
    <t>Z.532.052.000</t>
  </si>
  <si>
    <t>Z.532.169</t>
  </si>
  <si>
    <t>Z.532.179.901</t>
  </si>
  <si>
    <t>Z.532.241</t>
  </si>
  <si>
    <t>Z.532.255</t>
  </si>
  <si>
    <t>Z.532.469</t>
  </si>
  <si>
    <t>Z.532.566.700</t>
  </si>
  <si>
    <t>Z.532.567.700</t>
  </si>
  <si>
    <t>Z.532.581.700</t>
  </si>
  <si>
    <t>Z.532.957.000</t>
  </si>
  <si>
    <t>Z.534.005</t>
  </si>
  <si>
    <t>Z.534.013</t>
  </si>
  <si>
    <t>Z.534.033</t>
  </si>
  <si>
    <t>Z.534.034</t>
  </si>
  <si>
    <t>Z.534.037</t>
  </si>
  <si>
    <t>Z.534.145.000</t>
  </si>
  <si>
    <t>Z.534.234</t>
  </si>
  <si>
    <t>Z.534.427.000</t>
  </si>
  <si>
    <t>Z.534.449</t>
  </si>
  <si>
    <t>Z.534.450</t>
  </si>
  <si>
    <t>Z.534.538</t>
  </si>
  <si>
    <t>Z.534.539.000</t>
  </si>
  <si>
    <t>Z.534.549.000</t>
  </si>
  <si>
    <t>Z.534.568.000</t>
  </si>
  <si>
    <t>Z.534.570.000</t>
  </si>
  <si>
    <t>Z.534.574.000</t>
  </si>
  <si>
    <t>Z.534.589</t>
  </si>
  <si>
    <t>Z.534.621.700</t>
  </si>
  <si>
    <t>Z.534.623</t>
  </si>
  <si>
    <t>Z.534.639.700</t>
  </si>
  <si>
    <t>Z.534.707.000</t>
  </si>
  <si>
    <t>Z.534.710</t>
  </si>
  <si>
    <t>Z.534.712</t>
  </si>
  <si>
    <t>Z.534.714.700</t>
  </si>
  <si>
    <t>Z.534.716.000</t>
  </si>
  <si>
    <t>Z.534.716.127</t>
  </si>
  <si>
    <t>Z.534.718.700</t>
  </si>
  <si>
    <t>Z.534.721.700</t>
  </si>
  <si>
    <t>Z.534.743</t>
  </si>
  <si>
    <t>Z.534.806.000</t>
  </si>
  <si>
    <t>Z.534.806.127</t>
  </si>
  <si>
    <t>Z.534.830.000</t>
  </si>
  <si>
    <t>Z.534.836</t>
  </si>
  <si>
    <t>Z.534.840.000</t>
  </si>
  <si>
    <t>Z.534.840.127</t>
  </si>
  <si>
    <t>Z.534.851.000</t>
  </si>
  <si>
    <t>Z.534.851.127</t>
  </si>
  <si>
    <t>Z.534.852.000</t>
  </si>
  <si>
    <t>Z.534.852.102</t>
  </si>
  <si>
    <t>Z.534.852.127</t>
  </si>
  <si>
    <t>Z.534.852.136</t>
  </si>
  <si>
    <t>Z.534.873.000</t>
  </si>
  <si>
    <t>Z.534.874.000</t>
  </si>
  <si>
    <t>Z.534.874.127</t>
  </si>
  <si>
    <t>Z.534.890.000</t>
  </si>
  <si>
    <t>Z.534.890.127</t>
  </si>
  <si>
    <t>Z.534.944</t>
  </si>
  <si>
    <t>Z.534.948</t>
  </si>
  <si>
    <t>Z.534.949</t>
  </si>
  <si>
    <t>Z.534.960.000</t>
  </si>
  <si>
    <t>Z.534.960.102</t>
  </si>
  <si>
    <t>Z.534.960.127</t>
  </si>
  <si>
    <t>Z.534.962.000</t>
  </si>
  <si>
    <t>Z.534.962.127</t>
  </si>
  <si>
    <t>Z.534.965</t>
  </si>
  <si>
    <t>Z.535.087.000</t>
  </si>
  <si>
    <t>Z.535.087.127</t>
  </si>
  <si>
    <t>Z.535.092.106</t>
  </si>
  <si>
    <t>Z.535.099.000</t>
  </si>
  <si>
    <t>Z.535.099.127</t>
  </si>
  <si>
    <t>Z.535.105.127</t>
  </si>
  <si>
    <t>Z.535.113</t>
  </si>
  <si>
    <t>Z.535.116</t>
  </si>
  <si>
    <t>Z.535.128.000</t>
  </si>
  <si>
    <t>Z.535.174.000</t>
  </si>
  <si>
    <t>Z.535.174.127</t>
  </si>
  <si>
    <t>Z.535.176.000</t>
  </si>
  <si>
    <t>Z.535.176.127</t>
  </si>
  <si>
    <t>Z.535.182.000</t>
  </si>
  <si>
    <t>Z.535.184.700</t>
  </si>
  <si>
    <t>Z.535.244.700</t>
  </si>
  <si>
    <t>Z.535.263.000</t>
  </si>
  <si>
    <t>Z.535.263.700</t>
  </si>
  <si>
    <t>Z.535.300.700</t>
  </si>
  <si>
    <t>Z.535.331</t>
  </si>
  <si>
    <t>Z.535.362</t>
  </si>
  <si>
    <t>Z.535.452.000</t>
  </si>
  <si>
    <t>Z.535.505</t>
  </si>
  <si>
    <t>Z.535.524.700</t>
  </si>
  <si>
    <t>Z.535.538.000</t>
  </si>
  <si>
    <t>Z.535.538.700</t>
  </si>
  <si>
    <t>Z.535.540.000</t>
  </si>
  <si>
    <t>Z.535.540.700</t>
  </si>
  <si>
    <t>Z.535.556.000</t>
  </si>
  <si>
    <t>Z.535.556.700</t>
  </si>
  <si>
    <t>Z.535.557.000</t>
  </si>
  <si>
    <t>Z.535.557.700</t>
  </si>
  <si>
    <t>Z.535.562</t>
  </si>
  <si>
    <t>Z.535.563</t>
  </si>
  <si>
    <t>Z.535.583.000</t>
  </si>
  <si>
    <t>Z.535.651</t>
  </si>
  <si>
    <t>Z.535.664.000</t>
  </si>
  <si>
    <t>Z.535.664.700</t>
  </si>
  <si>
    <t>Z.535.666</t>
  </si>
  <si>
    <t>Z.535.670</t>
  </si>
  <si>
    <t>Z.535.716</t>
  </si>
  <si>
    <t>Z.535.739</t>
  </si>
  <si>
    <t>Z.535.773</t>
  </si>
  <si>
    <t>Z.535.778</t>
  </si>
  <si>
    <t>Z.535.782</t>
  </si>
  <si>
    <t>Z.535.783</t>
  </si>
  <si>
    <t>Z.535.844.000</t>
  </si>
  <si>
    <t>Z.535.844.127</t>
  </si>
  <si>
    <t>Z.535.846.106</t>
  </si>
  <si>
    <t>Z.535.850.000</t>
  </si>
  <si>
    <t>Z.535.853</t>
  </si>
  <si>
    <t>Z.535.894</t>
  </si>
  <si>
    <t>Z.535.903.000</t>
  </si>
  <si>
    <t>Z.535.939.000</t>
  </si>
  <si>
    <t>Z.535.950</t>
  </si>
  <si>
    <t>Z.535.955</t>
  </si>
  <si>
    <t>Z.535.963.000</t>
  </si>
  <si>
    <t>Z.535.963.700</t>
  </si>
  <si>
    <t>Z.535.965</t>
  </si>
  <si>
    <t>Z.535.968</t>
  </si>
  <si>
    <t>Z.535.979.000</t>
  </si>
  <si>
    <t>Z.535.979.700</t>
  </si>
  <si>
    <t>Z.535.991.000</t>
  </si>
  <si>
    <t>Z.535.995.700</t>
  </si>
  <si>
    <t>Z.536.007</t>
  </si>
  <si>
    <t>Z.536.008.700</t>
  </si>
  <si>
    <t>Z.536.027.000</t>
  </si>
  <si>
    <t>Z.536.028</t>
  </si>
  <si>
    <t>Z.536.029.700</t>
  </si>
  <si>
    <t>Z.536.032</t>
  </si>
  <si>
    <t>Z.536.042</t>
  </si>
  <si>
    <t>Z.536.043.000</t>
  </si>
  <si>
    <t>Z.536.043.127</t>
  </si>
  <si>
    <t>Z.536.052.000</t>
  </si>
  <si>
    <t>Z.536.052.150</t>
  </si>
  <si>
    <t>Z.536.079.700</t>
  </si>
  <si>
    <t>Z.536.118.000</t>
  </si>
  <si>
    <t>Z.536.118.127</t>
  </si>
  <si>
    <t>Z.536.119.000</t>
  </si>
  <si>
    <t>Z.536.119.127</t>
  </si>
  <si>
    <t>Z.536.165.000</t>
  </si>
  <si>
    <t>Z.536.165.700</t>
  </si>
  <si>
    <t>Z.536.193.700</t>
  </si>
  <si>
    <t>Z.536.224.000</t>
  </si>
  <si>
    <t>Z.536.224.700</t>
  </si>
  <si>
    <t>Z.536.228</t>
  </si>
  <si>
    <t>Z.536.247.000</t>
  </si>
  <si>
    <t>Z.536.247.700</t>
  </si>
  <si>
    <t>Z.536.250.000</t>
  </si>
  <si>
    <t>Z.536.250.700</t>
  </si>
  <si>
    <t>Z.536.252.000</t>
  </si>
  <si>
    <t>Z.536.252.700</t>
  </si>
  <si>
    <t>Z.536.254.000</t>
  </si>
  <si>
    <t>Z.536.254.700</t>
  </si>
  <si>
    <t>Z.536.259</t>
  </si>
  <si>
    <t>Z.536.264.000</t>
  </si>
  <si>
    <t>Z.536.272.000</t>
  </si>
  <si>
    <t>Z.536.272.700</t>
  </si>
  <si>
    <t>Z.536.274</t>
  </si>
  <si>
    <t>Z.536.276</t>
  </si>
  <si>
    <t>Z.536.277.000</t>
  </si>
  <si>
    <t>Z.536.277.127</t>
  </si>
  <si>
    <t>Z.536.288</t>
  </si>
  <si>
    <t>Z.536.291.000</t>
  </si>
  <si>
    <t>Z.536.292.700</t>
  </si>
  <si>
    <t>Z.536.294</t>
  </si>
  <si>
    <t>Z.536.295</t>
  </si>
  <si>
    <t>Z.536.321.000</t>
  </si>
  <si>
    <t>Z.536.321.700</t>
  </si>
  <si>
    <t>Z.536.382</t>
  </si>
  <si>
    <t>Z.536.383.000</t>
  </si>
  <si>
    <t>Z.536.383.127</t>
  </si>
  <si>
    <t>Z.536.398.700</t>
  </si>
  <si>
    <t>Z.536.452.000</t>
  </si>
  <si>
    <t>Z.536.452.127</t>
  </si>
  <si>
    <t>Z.536.495.000</t>
  </si>
  <si>
    <t>Z.536.497.000</t>
  </si>
  <si>
    <t>Z.536.500.000</t>
  </si>
  <si>
    <t>Z.536.506.000</t>
  </si>
  <si>
    <t>Z.536.508.000</t>
  </si>
  <si>
    <t>Z.536.508.127</t>
  </si>
  <si>
    <t>Z.536.526</t>
  </si>
  <si>
    <t>Z.536.544.000</t>
  </si>
  <si>
    <t>Z.536.544.127</t>
  </si>
  <si>
    <t>Z.536.558.127</t>
  </si>
  <si>
    <t>Z.536.568.127</t>
  </si>
  <si>
    <t>Z.536.575.145</t>
  </si>
  <si>
    <t>Z.536.578.000</t>
  </si>
  <si>
    <t>Z.536.586.152</t>
  </si>
  <si>
    <t>Z.536.594.000</t>
  </si>
  <si>
    <t>Z.536.594.127</t>
  </si>
  <si>
    <t>Z.536.598.127</t>
  </si>
  <si>
    <t>Z.536.602.000</t>
  </si>
  <si>
    <t>Z.536.602.127</t>
  </si>
  <si>
    <t>Z.536.626.000</t>
  </si>
  <si>
    <t>Z.536.626.127</t>
  </si>
  <si>
    <t>Z.536.627.000</t>
  </si>
  <si>
    <t>Z.536.627.127</t>
  </si>
  <si>
    <t>Z.536.631.000</t>
  </si>
  <si>
    <t>Z.536.631.127</t>
  </si>
  <si>
    <t>Z.536.649</t>
  </si>
  <si>
    <t>Z.536.676.000</t>
  </si>
  <si>
    <t>Z.536.676.127</t>
  </si>
  <si>
    <t>Z.536.702</t>
  </si>
  <si>
    <t>Z.536.743</t>
  </si>
  <si>
    <t>Z.536.787.000</t>
  </si>
  <si>
    <t>Z.536.788.127</t>
  </si>
  <si>
    <t>Z.536.882.700</t>
  </si>
  <si>
    <t>Z.536.905.000</t>
  </si>
  <si>
    <t>Z.536.905.127</t>
  </si>
  <si>
    <t>Z.536.914</t>
  </si>
  <si>
    <t>Z.537.196</t>
  </si>
  <si>
    <t>Z.537.197</t>
  </si>
  <si>
    <t>Z.537.198</t>
  </si>
  <si>
    <t>Z.537.199</t>
  </si>
  <si>
    <t>Z.537.200</t>
  </si>
  <si>
    <t>Z.537.324.000</t>
  </si>
  <si>
    <t>Z.537.324.127</t>
  </si>
  <si>
    <t>Z.600.025.700</t>
  </si>
  <si>
    <t>Z.600.035.901</t>
  </si>
  <si>
    <t>Z.600.061</t>
  </si>
  <si>
    <t>Z.600.271</t>
  </si>
  <si>
    <t>Z.600.324.901</t>
  </si>
  <si>
    <t>Z.600.453</t>
  </si>
  <si>
    <t>Z.600.454</t>
  </si>
  <si>
    <t>Z.600.515.700</t>
  </si>
  <si>
    <t>Z.600.529</t>
  </si>
  <si>
    <t>Z.600.545.901</t>
  </si>
  <si>
    <t>Z.600.552</t>
  </si>
  <si>
    <t>Z.600.619</t>
  </si>
  <si>
    <t>Z.600.774</t>
  </si>
  <si>
    <t>Z.600.907.901</t>
  </si>
  <si>
    <t>Z.600.929</t>
  </si>
  <si>
    <t>Z.600.974</t>
  </si>
  <si>
    <t>Z.600.975</t>
  </si>
  <si>
    <t>Z.601.434</t>
  </si>
  <si>
    <t>Z.601.517</t>
  </si>
  <si>
    <t>Z.601.603</t>
  </si>
  <si>
    <t>Z.601.663</t>
  </si>
  <si>
    <t>Z.601.739</t>
  </si>
  <si>
    <t>Z.601.867</t>
  </si>
  <si>
    <t>Z.601.869</t>
  </si>
  <si>
    <t>Z.601.989</t>
  </si>
  <si>
    <t>Z.602.305</t>
  </si>
  <si>
    <t>Z.602.306</t>
  </si>
  <si>
    <t>Z.602.836</t>
  </si>
  <si>
    <t>Z.602.935.000</t>
  </si>
  <si>
    <t>Z.602.997.700</t>
  </si>
  <si>
    <t>Z.603.184</t>
  </si>
  <si>
    <t>Z.603.187.700</t>
  </si>
  <si>
    <t>Z.603.897.000</t>
  </si>
  <si>
    <t>Z.603.913</t>
  </si>
  <si>
    <t>Z.605.235.106</t>
  </si>
  <si>
    <t>Z.605.257</t>
  </si>
  <si>
    <t>Z.605.761</t>
  </si>
  <si>
    <t>Z.605.806</t>
  </si>
  <si>
    <t>Z.605.819</t>
  </si>
  <si>
    <t>Z.605.850</t>
  </si>
  <si>
    <t>Z.605.952.700</t>
  </si>
  <si>
    <t>Z.606.163</t>
  </si>
  <si>
    <t>Z.606.223.901</t>
  </si>
  <si>
    <t>Z.606.234.000</t>
  </si>
  <si>
    <t>Z.606.235</t>
  </si>
  <si>
    <t>Z.606.243.000</t>
  </si>
  <si>
    <t>Z.607.181.106</t>
  </si>
  <si>
    <t>Z.607.191</t>
  </si>
  <si>
    <t>Z.607.321.000</t>
  </si>
  <si>
    <t>Z.607.508</t>
  </si>
  <si>
    <t>Z.607.544.000</t>
  </si>
  <si>
    <t>Z.608.801.000</t>
  </si>
  <si>
    <t>Z.609.698.000</t>
  </si>
  <si>
    <t>Z.609.698.127</t>
  </si>
  <si>
    <t>Z.630.245</t>
  </si>
  <si>
    <t>Z.630.274</t>
  </si>
  <si>
    <t>Z.630.327</t>
  </si>
  <si>
    <t>Z.631.104</t>
  </si>
  <si>
    <t>Z.631.222</t>
  </si>
  <si>
    <t>Z.631.263</t>
  </si>
  <si>
    <t>Z.631.668</t>
  </si>
  <si>
    <t>Z.631.995</t>
  </si>
  <si>
    <t>Z.632.149.700</t>
  </si>
  <si>
    <t>Z.632.240</t>
  </si>
  <si>
    <t>Z.632.490</t>
  </si>
  <si>
    <t>Z.632.491</t>
  </si>
  <si>
    <t>Z.633.627</t>
  </si>
  <si>
    <t>Z.633.699</t>
  </si>
  <si>
    <t>Z.633.720</t>
  </si>
  <si>
    <t>Z.633.744</t>
  </si>
  <si>
    <t>Z.633.746</t>
  </si>
  <si>
    <t>Z.633.784</t>
  </si>
  <si>
    <t>Z.633.811</t>
  </si>
  <si>
    <t>Z.633.899</t>
  </si>
  <si>
    <t>Z.633.960</t>
  </si>
  <si>
    <t>Z.633.973</t>
  </si>
  <si>
    <t>Z.634.026</t>
  </si>
  <si>
    <t>Z.634.090.000</t>
  </si>
  <si>
    <t>Z.634.116</t>
  </si>
  <si>
    <t>Z.634.367</t>
  </si>
  <si>
    <t>Z.634.669.000</t>
  </si>
  <si>
    <t>Z.634.680</t>
  </si>
  <si>
    <t>Z.634.729</t>
  </si>
  <si>
    <t>Z.634.829.000</t>
  </si>
  <si>
    <t>Z.634.912</t>
  </si>
  <si>
    <t>Z.634.938.700</t>
  </si>
  <si>
    <t>Z.634.950.000</t>
  </si>
  <si>
    <t>Z.634.950.127</t>
  </si>
  <si>
    <t>Z.635.075</t>
  </si>
  <si>
    <t>Z.635.215</t>
  </si>
  <si>
    <t>Z.635.220.700</t>
  </si>
  <si>
    <t>Z.635.231</t>
  </si>
  <si>
    <t>Z.635.241</t>
  </si>
  <si>
    <t>Z.635.276.700</t>
  </si>
  <si>
    <t>Z.635.385.901</t>
  </si>
  <si>
    <t>Z.635.392</t>
  </si>
  <si>
    <t>Z.635.599</t>
  </si>
  <si>
    <t>Z.635.600.127</t>
  </si>
  <si>
    <t>Z.635.693.127</t>
  </si>
  <si>
    <t>Z.635.713</t>
  </si>
  <si>
    <t>Z.636.086.051</t>
  </si>
  <si>
    <t>Z.636.126.700</t>
  </si>
  <si>
    <t>Z.636.127.700</t>
  </si>
  <si>
    <t>Z.636.165</t>
  </si>
  <si>
    <t>Z.636.208.000</t>
  </si>
  <si>
    <t>Z.636.236</t>
  </si>
  <si>
    <t>Z.636.254</t>
  </si>
  <si>
    <t>Z.636.258</t>
  </si>
  <si>
    <t>Z.636.264</t>
  </si>
  <si>
    <t>Z.636.332</t>
  </si>
  <si>
    <t>Z.536.051.000</t>
  </si>
  <si>
    <t>Z.536.051.127</t>
  </si>
  <si>
    <t>Z.536.051.700</t>
  </si>
  <si>
    <t>Z.635.696.127</t>
  </si>
  <si>
    <t>630642292534</t>
  </si>
  <si>
    <t>630642292619</t>
  </si>
  <si>
    <t>Z.602.935.102</t>
  </si>
  <si>
    <t>630642133967</t>
  </si>
  <si>
    <t>630642292640</t>
  </si>
  <si>
    <t>630642290516</t>
  </si>
  <si>
    <t>Z.535.307.102</t>
  </si>
  <si>
    <t>630642278361</t>
  </si>
  <si>
    <t>630642290578</t>
  </si>
  <si>
    <t>630642292848</t>
  </si>
  <si>
    <t>INTRO/PIANA TUB SPOUT SPL/SS</t>
  </si>
  <si>
    <t>ONO WALL MOUNTED LAV FAUCET SPL/SS</t>
  </si>
  <si>
    <t>PIANA PULL OUT KITCHEN CHROME</t>
  </si>
  <si>
    <t>Z.501.929.000</t>
  </si>
  <si>
    <t>630642071597</t>
  </si>
  <si>
    <t>Z.537.229</t>
  </si>
  <si>
    <t>630642270945</t>
  </si>
  <si>
    <t>ROUGH IN, WALL MOUNTED FAUCET SPL/SS</t>
  </si>
  <si>
    <t>5969.4623</t>
  </si>
  <si>
    <t>4015474092648</t>
  </si>
  <si>
    <t>5991.1437</t>
  </si>
  <si>
    <t>Z.635.696.000</t>
  </si>
  <si>
    <t>630642295894</t>
  </si>
  <si>
    <t>5991.2387</t>
  </si>
  <si>
    <t>630642286298</t>
  </si>
  <si>
    <t>Z.536.498.127</t>
  </si>
  <si>
    <t>KWC DIVERTER SET</t>
  </si>
  <si>
    <t>630642290660</t>
  </si>
  <si>
    <t>Z.535.896</t>
  </si>
  <si>
    <t>630642286670</t>
  </si>
  <si>
    <t>Z.536.648</t>
  </si>
  <si>
    <t>630642292787</t>
  </si>
  <si>
    <t>630642293845</t>
  </si>
  <si>
    <t>Z.535.342</t>
  </si>
  <si>
    <t>630642279467</t>
  </si>
  <si>
    <t>INTRO/PIANA TUB SPOUT CHROME</t>
  </si>
  <si>
    <t>Z.536.598.000</t>
  </si>
  <si>
    <t>HANDLE KIT KWCAVA BASIN CHROME</t>
  </si>
  <si>
    <t xml:space="preserve">630642293142 </t>
  </si>
  <si>
    <t>Z.505.018.000</t>
  </si>
  <si>
    <t>630642187106</t>
  </si>
  <si>
    <t>630642290509</t>
  </si>
  <si>
    <t>630642290974</t>
  </si>
  <si>
    <t>Z.534.562</t>
  </si>
  <si>
    <t>630642265040</t>
  </si>
  <si>
    <t>AVA LAV FAUCET TALL W/POP-UP SPL/SS</t>
  </si>
  <si>
    <t>4015474964242</t>
  </si>
  <si>
    <t>ONO WALL MOUNTED LAV FAUCET CHROME</t>
  </si>
  <si>
    <t>630642290868</t>
  </si>
  <si>
    <t>Z.536.058.000</t>
  </si>
  <si>
    <t>630642284935</t>
  </si>
  <si>
    <t>10.201.102.152</t>
  </si>
  <si>
    <t>630642293838</t>
  </si>
  <si>
    <t>Z.506.237.934</t>
  </si>
  <si>
    <t>630642285949</t>
  </si>
  <si>
    <t>Z.506.742.000</t>
  </si>
  <si>
    <t>630642279139</t>
  </si>
  <si>
    <t>630642286984</t>
  </si>
  <si>
    <t>Z.532.641</t>
  </si>
  <si>
    <t>630642221305</t>
  </si>
  <si>
    <t>Z.536.525</t>
  </si>
  <si>
    <t>630642295689</t>
  </si>
  <si>
    <t>630642292633</t>
  </si>
  <si>
    <t>LUNA E BAR SPL/SS</t>
  </si>
  <si>
    <t>Z.537.228</t>
  </si>
  <si>
    <t>LUNA E BAR CHROME</t>
  </si>
  <si>
    <t>AVA POT FILLER WALL MOUNTED CHROME</t>
  </si>
  <si>
    <t>K.32.U0.00</t>
  </si>
  <si>
    <t>630642063370</t>
  </si>
  <si>
    <t>Z.504.951.000</t>
  </si>
  <si>
    <t>630642200904</t>
  </si>
  <si>
    <t>K.31.90.21.000A31</t>
  </si>
  <si>
    <t>630642060218</t>
  </si>
  <si>
    <t>ROUGH IN, WALL MOUNTED FAUCET CHROME</t>
  </si>
  <si>
    <t>AVA WALL MOUNTED LAV FAUCET CHROME</t>
  </si>
  <si>
    <t>Z.536.652</t>
  </si>
  <si>
    <t>DIVERTER VALVE FOR TLP FAUCET</t>
  </si>
  <si>
    <t>Z.535.954</t>
  </si>
  <si>
    <t>7612158452681</t>
  </si>
  <si>
    <t>Z.636.328.000</t>
  </si>
  <si>
    <t>COVERING CAP CHROME ONO/AVA</t>
  </si>
  <si>
    <t>630642289589</t>
  </si>
  <si>
    <t>26.001.014.127</t>
  </si>
  <si>
    <t>630642294538</t>
  </si>
  <si>
    <t>Z.537.065</t>
  </si>
  <si>
    <t>630642193565</t>
  </si>
  <si>
    <t>Z.532.075</t>
  </si>
  <si>
    <t>630642001396</t>
  </si>
  <si>
    <t>5991.0383</t>
  </si>
  <si>
    <t>4015474829268</t>
  </si>
  <si>
    <t>5991.1508</t>
  </si>
  <si>
    <t>4015474965041</t>
  </si>
  <si>
    <t>Z.506.237.000</t>
  </si>
  <si>
    <t>630642285932</t>
  </si>
  <si>
    <t>Z.606.533.910</t>
  </si>
  <si>
    <t>630642150575</t>
  </si>
  <si>
    <t>7612158454913</t>
  </si>
  <si>
    <t>Z.536.966.127</t>
  </si>
  <si>
    <t>HANDLE KIT KWC ZOE BATH</t>
  </si>
  <si>
    <t>630642300192</t>
  </si>
  <si>
    <t>10.201.122.152</t>
  </si>
  <si>
    <t>630642293821</t>
  </si>
  <si>
    <t>5991.2331</t>
  </si>
  <si>
    <t>4015474068285</t>
  </si>
  <si>
    <t>K.33.42.04.000</t>
  </si>
  <si>
    <t>630642059571</t>
  </si>
  <si>
    <t>Z.633.925</t>
  </si>
  <si>
    <t>630642286793</t>
  </si>
  <si>
    <t>Z.636.475.127</t>
  </si>
  <si>
    <t>PULL KNOB KWCONO, SPLEN-BRUSH-STEEL</t>
  </si>
  <si>
    <t>630642290745</t>
  </si>
  <si>
    <t>LUNA E PULL OUT SPRAY SPL/SS</t>
  </si>
  <si>
    <t>LUNA E POT FILLER WALL MOUNT CHROME</t>
  </si>
  <si>
    <t>630642290073</t>
  </si>
  <si>
    <t>5990.4501</t>
  </si>
  <si>
    <t>4015474165267</t>
  </si>
  <si>
    <t>K.32.10.03</t>
  </si>
  <si>
    <t>630642184693</t>
  </si>
  <si>
    <t>AERATOR M24X1 VESUNO</t>
  </si>
  <si>
    <t>7612158400194</t>
  </si>
  <si>
    <t>7612158466817</t>
  </si>
  <si>
    <t>630642293746</t>
  </si>
  <si>
    <t>630642290080</t>
  </si>
  <si>
    <t>630642293739</t>
  </si>
  <si>
    <t>LUNA E POT FILLER WALL MOUNT SPL/SS</t>
  </si>
  <si>
    <t>AVA POT FILLER WALL MOUNTED SPL/SS</t>
  </si>
  <si>
    <t>ZOE TLP PULL DOWN KITCHEN W/LIGHT CHROME</t>
  </si>
  <si>
    <t>ZOE TLP PULL DOWN KITCHEN W/LIGHT SPL/SS</t>
  </si>
  <si>
    <t>LUNA E PULL OUT SPRAY CHROME</t>
  </si>
  <si>
    <t>AVA WALL MOUNTED LAV FAUCET SPL/SS</t>
  </si>
  <si>
    <t>ONO SINGLE HOLE LAV FAUCET W/POP-UP CHROME</t>
  </si>
  <si>
    <t>ONO SINGLE HOLE LAV FAUCET W/POP-UP SPL/SS</t>
  </si>
  <si>
    <t>ONO WIDE SPREAD 3 HOLE FAUCET W/POP-UP CHROME</t>
  </si>
  <si>
    <t>ONO WIDE SPREAD 3 HOLE FAUCET W/POP-UP SPL/SS</t>
  </si>
  <si>
    <t>INTRO SINGLE HOLE FAUCET W/POP UP COOLFIX CHROME</t>
  </si>
  <si>
    <t>INTRO SINGLE HOLE FAUCET W/POP UP COOLFIX SPL/SS</t>
  </si>
  <si>
    <t>INTRO SINGLE HOLE FAUCET W/POP UP CHROME</t>
  </si>
  <si>
    <t>INTRO SINGLE HOLE FAUCET W/POP UP SPL/SS</t>
  </si>
  <si>
    <t>INTRO SINGLE HOLE FAUCET CHROME</t>
  </si>
  <si>
    <t>INTRO SINGLE HOLE FAUCET SPL/SS</t>
  </si>
  <si>
    <t>INTRO WIDESPREAD 3 HOLE FAUCET W/POP-UP CHROME</t>
  </si>
  <si>
    <t>INTRO WIDESPREAD 3 HOLE FAUCET W/POP-UP SPL/SS</t>
  </si>
  <si>
    <t xml:space="preserve">INTRO WIDESPREAD 3 HOLE FAUCET </t>
  </si>
  <si>
    <t>INTRO WIDESPREAD 3 HOLE FAUCET</t>
  </si>
  <si>
    <t>AVA LAV FAUCET SINGLE HOLE W/POP-UP CHROME</t>
  </si>
  <si>
    <t>AVA LAV FAUCET SINGLE HOLE W/POP-UP SPL/SS</t>
  </si>
  <si>
    <t>AVA LAV FAUCET TALL W/POP-UP CHROME</t>
  </si>
  <si>
    <t>AVA WIDESPREAD LAV FAUCET 3 HOLE W/POP-UP CHROME</t>
  </si>
  <si>
    <t>AVA WIDESPREAD LAV FAUCET 3 HOLE W/POP-UP SPL/SS</t>
  </si>
  <si>
    <t>PIANA SINGLE HOLE FAUCET W/POP-UP CHROME</t>
  </si>
  <si>
    <t>PIANA SINGLE HOLE FAUCET W/POP-UP SPL/SS</t>
  </si>
  <si>
    <t>PIANA SINGLE TALL HOLE FAUCET W/POP-UP CHROME</t>
  </si>
  <si>
    <t>PIANA SINGLE TALL HOLE FAUCET W/POP-UP SPL/SS</t>
  </si>
  <si>
    <t>PIANA WIDESPREAD 3 HOLE FAUCET W/POP-UP CHROME</t>
  </si>
  <si>
    <t>PIANA WIDESPREAD 3 HOLE FAUCET W/POP-UP SPL/SS</t>
  </si>
  <si>
    <t>INTRO/PIANA THERMOSTATIC TRIM W/DIVERTER &amp; VOL CONTROL CHROME</t>
  </si>
  <si>
    <t>INTRO/PIANA THERMOSTATIC TRIM W/DIVERTER &amp; VOL CONTROL SPL/SS</t>
  </si>
  <si>
    <t>INTRO PRESSURE BALANCE TRIM TUB/SHOWER CHROME</t>
  </si>
  <si>
    <t>INTRO PRESSURE BALANCE TRIM TUB/SHOWER SPL/SS</t>
  </si>
  <si>
    <t>PIANA PRESSURE BALANCE TRIM TUB/SHOWER CHROME</t>
  </si>
  <si>
    <t>PIANA PRESSURE BALANCE TRIM TUB/SHOWER SPL/SS</t>
  </si>
  <si>
    <t>INTRO/PIANA THERMOSTATIC TRIM W/VOL CONTROL CHROME</t>
  </si>
  <si>
    <t>INTRO/PIANA THERMOSTATIC TRIM W/VOL CONTROL SPL/SS</t>
  </si>
  <si>
    <t>INTRO PRESSURE BALANCE TRIM SHOWER CHROME</t>
  </si>
  <si>
    <t>INTRO PRESSURE BALANCE TRIM SHOWER SPL/SS</t>
  </si>
  <si>
    <t>PIANA PRESSURE BALANCE TRIM SHOWER CHROME</t>
  </si>
  <si>
    <t>PIANA PRESSURE BALANCE TRIM SHOWER SPL/SS</t>
  </si>
  <si>
    <t>WALLBAR 24" (600MM) ROUND CHROME</t>
  </si>
  <si>
    <t>WALLBAR 24" (600MM) ROUND SPL/SS</t>
  </si>
  <si>
    <t>WALLBAR 24" (600MM) SQUARE CHROME</t>
  </si>
  <si>
    <t>WALLBAR 24" (600MM) SQUARE SPL/SS</t>
  </si>
  <si>
    <t>WALL OUTLET W/VOLUME CONTROL 1/2" SQUARE CHROME</t>
  </si>
  <si>
    <t>WALL OUTLET W/VOLUME CONTROL 1/2" SQUARE SPL/SS</t>
  </si>
  <si>
    <t>WALL OUTLET W/VOLUME CONTROL 1/2" ROUND CHROME</t>
  </si>
  <si>
    <t>WALL OUTLET W/VOLUME CONTROL 1/2" ROUND SPL/SS</t>
  </si>
  <si>
    <t>VOLUME/DIVERTER TRIM CHROME</t>
  </si>
  <si>
    <t>WALLBAR 24" (600MM) MODERN CHROME</t>
  </si>
  <si>
    <t>WALLBAR 24" (600MM) MODERN SPL/SS</t>
  </si>
  <si>
    <t>HANDSHOWER PURE 105 2JET CHROME</t>
  </si>
  <si>
    <t>HANDSHOWER PURE 105 2JET SPL/SS</t>
  </si>
  <si>
    <t>SHOWERHEAD 200 1JET CHROME</t>
  </si>
  <si>
    <t>SHOWERHEAD 200 1JET SPL/SS</t>
  </si>
  <si>
    <t>SHOWERHEAD 200 EDGE 1JET CHROME</t>
  </si>
  <si>
    <t>SHOWERHEAD 200 EDGE 1JET SPL/SS</t>
  </si>
  <si>
    <t>SHOWERARM 300MM CHROME</t>
  </si>
  <si>
    <t>SHOWERARM 300MM SPL/SS</t>
  </si>
  <si>
    <t>SHOWERARM 300MM CEILING CHROME</t>
  </si>
  <si>
    <t>SHOWERARM 300MM CEILING SPL/SS</t>
  </si>
  <si>
    <t>HANDSHOWER FRESH 105 1JET CHROME</t>
  </si>
  <si>
    <t>HANDSHOWER FRESH 105 1JET SPL/SS</t>
  </si>
  <si>
    <t>HANDSHOWER FRESH 105 2JET CHROME</t>
  </si>
  <si>
    <t>HANDSHOWER FRESH 105 2JET SPL/SS</t>
  </si>
  <si>
    <t>HANDSHOWER PURE 105 1JET CHROME</t>
  </si>
  <si>
    <t>HANDSHOWER PURE 105 1JET SPL/SS</t>
  </si>
  <si>
    <t>SHOWERHEAD ECO 105 1JET GREEN CHROME</t>
  </si>
  <si>
    <t>SHOWERHEAD ECO 105 1JET GREEN SPL/SS</t>
  </si>
  <si>
    <t>SHOWERHEAD FRESH 105 1JET CHROME</t>
  </si>
  <si>
    <t>SHOWERHEAD FRESH 105 1JET SPL/SS</t>
  </si>
  <si>
    <t>SHOWERHEAD FRESH 105 2JET CHROME</t>
  </si>
  <si>
    <t>SHOWERHEAD FRESH 105 2JET SPL/SS</t>
  </si>
  <si>
    <t>SHOWERHEAD FRESH 180 1JET CHROME</t>
  </si>
  <si>
    <t>SHOWERHEAD FRESH 180 1JET SPL/SS</t>
  </si>
  <si>
    <t>SHOWERHEAD PURE 180 1JET CHROME</t>
  </si>
  <si>
    <t>SHOWERHEAD PURE 180 1JET SPL/SS</t>
  </si>
  <si>
    <t>SHOWERHEAD 300 1JET CHROME</t>
  </si>
  <si>
    <t>SHOWERHEAD 300 1JET SPL/SS</t>
  </si>
  <si>
    <t>SHOWERHEAD 300 EDGE 1JET CHROME</t>
  </si>
  <si>
    <t>SHOWERHEAD 300 EDGE 1JET SPL/SS</t>
  </si>
  <si>
    <t>SHOWERARM 120MM CHROME</t>
  </si>
  <si>
    <t>SHOWERARM 120MM SPL/SS</t>
  </si>
  <si>
    <t>SHOWERARM 450MM CHROME</t>
  </si>
  <si>
    <t>SHOWERARM 450MM SPL/SS</t>
  </si>
  <si>
    <t>SHOWERARM 100MM CEILING CHROME</t>
  </si>
  <si>
    <t>SHOWERARM 100MM CEILING SPL/SS</t>
  </si>
  <si>
    <t>SHOWERARM 300MM SQUARE CHROME</t>
  </si>
  <si>
    <t>SHOWERARM 300MM SQUARE SPL/SS</t>
  </si>
  <si>
    <t>SHOWERARM 450MM SQUARE CHROME</t>
  </si>
  <si>
    <t>SHOWERARM 450MM SQUARE SPL/SS</t>
  </si>
  <si>
    <t>SHOWERARM 100MM CEILING SQUARE CHROME</t>
  </si>
  <si>
    <t>SHOWERARM 100MM CEILING SQUARE SPL/SS</t>
  </si>
  <si>
    <t>SHOWERARM 300MM CEILING SQUARE CHROME</t>
  </si>
  <si>
    <t>SHOWERARM 300MM CEILING SQUARE SPL/SS</t>
  </si>
  <si>
    <t>EDGE PULL OUT KITCHEN CHROME</t>
  </si>
  <si>
    <t>EDGE PULL OUT KITCHEN SPL/SS</t>
  </si>
  <si>
    <t>DOMO PULL OUT KITCHEN 7" CHROME</t>
  </si>
  <si>
    <t>DOMO PULL OUT KITCHEN 7" SPL/SS</t>
  </si>
  <si>
    <t>DOMO PULL OUT KITCHEN 9" CHROME</t>
  </si>
  <si>
    <t>DOMO PULL OUT KITCHEN 9" SPL/SS</t>
  </si>
  <si>
    <t>DOMO PULL DOWN KITCHEN CHROME</t>
  </si>
  <si>
    <t>DOMO PULL DOWN KITCHEN SPL/SS</t>
  </si>
  <si>
    <t>DOMO BAR CHROME</t>
  </si>
  <si>
    <t>DOMO BAR SPL/SS</t>
  </si>
  <si>
    <t>EVE PULL DOWN KITCHEN PREP CHROME</t>
  </si>
  <si>
    <t>EVE PULL DOWN KITCHEN PREP STEEL</t>
  </si>
  <si>
    <t>EVE PULL DOWN KITCHEN CHROME</t>
  </si>
  <si>
    <t>EVE PULL DOWN KITCHEN STEEL</t>
  </si>
  <si>
    <t>EVE PULL DOWN KITCHEN PREP W/LIGHT CHROME</t>
  </si>
  <si>
    <t>EVE PULL DOWN KITCHEN PREP W/LIGHT STEEL</t>
  </si>
  <si>
    <t>EVE PULL DOWN KITCHEN W/LIGHT CHROME</t>
  </si>
  <si>
    <t>EVE PULL DOWN KITCHEN W/LIGHT WHITE</t>
  </si>
  <si>
    <t>EVE PULL DOWN KITCHEN W/LIGHT BLACK</t>
  </si>
  <si>
    <t>EVE PULL DOWN KITCHEN W/LIGHT STEEL</t>
  </si>
  <si>
    <t>ONO PULL OUT KITCHEN CHROME</t>
  </si>
  <si>
    <t>ONO PULL OUT KITCHEN SPECIAL HANDLE CHROME</t>
  </si>
  <si>
    <t>ONO PULL OUT KITCHEN STEEL</t>
  </si>
  <si>
    <t>ONO PULL OUT KITCHEN SPECIAL HANDLE STEEL</t>
  </si>
  <si>
    <t>ONO PULL DOWN KITCHEN CHROME</t>
  </si>
  <si>
    <t>ONO PULL DOWN KITCHEN SPECIAL HANDLE CHROME</t>
  </si>
  <si>
    <t>ONO PULL DOWN KITCHEN STEEL</t>
  </si>
  <si>
    <t>ONO PULL DOWN KITCHEN SPECIAL HANDLE STEEL</t>
  </si>
  <si>
    <t>ONO PULL OUT KITCHEN 1 SPRAY CHROME</t>
  </si>
  <si>
    <t>ONO PULL OUT KITCHEN 1 SPRAY SPECIAL HANDLE CHROME</t>
  </si>
  <si>
    <t>ONO PULL OUT KITCHEN 1 SPRAY STEEL</t>
  </si>
  <si>
    <t>ONO PULL OUT KITCHEN 1 SPRAY SPECIAL HANDLE STEEL</t>
  </si>
  <si>
    <t>ONO SWIVEL SPOUT CHROME</t>
  </si>
  <si>
    <t>ONO SWIVEL SPOUT SPECIAL HANDLE CHROME</t>
  </si>
  <si>
    <t>ONO SWIVEL SPOUT STEEL</t>
  </si>
  <si>
    <t>ONO SWIVEL SPOUT SPECIAL HANDLE STEEL</t>
  </si>
  <si>
    <t>ONO HIGHFLEX KITCHEN CHROME</t>
  </si>
  <si>
    <t>ONO HIGHFLEX KITCHEN SPECIAL HANDLE CHROME</t>
  </si>
  <si>
    <t>ONO HIGHFLEX KITCHEN STEEL</t>
  </si>
  <si>
    <t>ONO HIGHFLEX KITCHEN SPECIAL HANDLE STEEL</t>
  </si>
  <si>
    <t>ONO BAR CHROME</t>
  </si>
  <si>
    <t>ONO BAR SPECIAL HANDLE CHROME</t>
  </si>
  <si>
    <t>ONO BAR STEEL</t>
  </si>
  <si>
    <t>ONO BAR SPECIAL HANDLE STEEL</t>
  </si>
  <si>
    <t>SAROS PULL DOWN PREP KITCHEN CHROME</t>
  </si>
  <si>
    <t>SAROS PULL DOWN PREP KITCHEN SPL/SS</t>
  </si>
  <si>
    <t>SAROS PULL DOWN KITCHEN CHROME</t>
  </si>
  <si>
    <t>SAROS PULL DOWN KITCHEN SPL/SS</t>
  </si>
  <si>
    <t>SAROS BAR CHROME</t>
  </si>
  <si>
    <t>SAROS BAR SPL/SS</t>
  </si>
  <si>
    <t>AVA PULL OUT SEMI KITCHEN CHROME</t>
  </si>
  <si>
    <t>AVA PULL OUT SEMI KITCHEN SPL/SS</t>
  </si>
  <si>
    <t>AVA PULL OUT KITCHEN CHROME</t>
  </si>
  <si>
    <t>AVA PULL OUT KITCHEN SPL/SS</t>
  </si>
  <si>
    <t>AVA PULL OUT SEMI KITCHEN 1 SPRAY CHROME</t>
  </si>
  <si>
    <t>AVA PULL OUT SEMI KITCHEN 1 SPRAY SPL/SS</t>
  </si>
  <si>
    <t>AVA PULL OUT KITCHEN 1 SPRAY CHROME</t>
  </si>
  <si>
    <t>AVA PULL OUT KITCHEN 1 SPRAY SPL/SS</t>
  </si>
  <si>
    <t>ZOE PULL DOWN KITCHEN CHROME</t>
  </si>
  <si>
    <t>ZOE PULL DOWN KITCHEN BLACK</t>
  </si>
  <si>
    <t>ZOE PULL DOWN KITCHEN SPL/SS</t>
  </si>
  <si>
    <t>ZOE PULL DOWN KITCHEN WHITE</t>
  </si>
  <si>
    <t>ZOE PULL DOWN KITCHEN W/LIGHT CHROME</t>
  </si>
  <si>
    <t>ZOE PULL DOWN KITCHEN W/LIGHT BLACK</t>
  </si>
  <si>
    <t>ZOE PULL DOWN KITCHEN W/LIGHT SPL/SS</t>
  </si>
  <si>
    <t>ZOE PULL DOWN KITCHEN W/LIGHT WHITE</t>
  </si>
  <si>
    <t>LUNA PULL OUT CHROME</t>
  </si>
  <si>
    <t>LUNA PULL OUT SPL/SS</t>
  </si>
  <si>
    <t>LIVELLO PULL OUT KITCHEN CHROME</t>
  </si>
  <si>
    <t>LIVELLO PULL OUT KITCHEN SPL/SS</t>
  </si>
  <si>
    <t>SIN PULL DOWN KITCHEN CHROME</t>
  </si>
  <si>
    <t>SIN PULL DOWN KITCHEN SPL/SS</t>
  </si>
  <si>
    <t>SIN BAR CHROME</t>
  </si>
  <si>
    <t>SIN BAR SPL/SS</t>
  </si>
  <si>
    <t>SIN PULL DOWN PREP KITCHEN CHROME</t>
  </si>
  <si>
    <t>SIN PULL DOWN PREP KITCHEN SPL/SS</t>
  </si>
  <si>
    <t>SIN HIGH FLEX PRO CHROME</t>
  </si>
  <si>
    <t>SIN HIGH FLEX PRO SPL/SS</t>
  </si>
  <si>
    <t>SUPRIMO PULL OUT KITCHEN 9" STEEL</t>
  </si>
  <si>
    <t>SUPRIMO PULL OUT KITCHEN 9" STEEL/BLACK</t>
  </si>
  <si>
    <t>SUPRIMO PULL OUT TALL KITCHEN 9" STEEL</t>
  </si>
  <si>
    <t>SUPRIMO PULL DOWN 2 HOLE KITCHEN STEEL</t>
  </si>
  <si>
    <t>SYSTEMA POT FILLER WALL MOUNT CHROME</t>
  </si>
  <si>
    <t>SYSTEMA POT FILLER WALL MOUNT STEEL</t>
  </si>
  <si>
    <t>SYSTEMA PULL OUT KITCHEN 8" STEEL/SPL/SS</t>
  </si>
  <si>
    <t>SYSTEMA PULL OUT KITCHEN 8" STEEL/BLACK</t>
  </si>
  <si>
    <t>SYSTEMA PULL OUT KITCHEN 10" STEEL/SPL/SS</t>
  </si>
  <si>
    <t>SYSTEMA PULL OUT KITCHEN 10" STEEL/BLACK</t>
  </si>
  <si>
    <t>SYSTEMA PULL DOWN KITCHEN CHROME</t>
  </si>
  <si>
    <t>SYSTEMA PULL DOWN KITCHEN STEEL</t>
  </si>
  <si>
    <t>SYSTEMA SEMI PRO KITCHEN CHROME</t>
  </si>
  <si>
    <t>SYSTEMA SEMI PRO KITCHEN SPL/SS</t>
  </si>
  <si>
    <t>SYSTEMA PROFESSIONAL KITCHEN CHROME</t>
  </si>
  <si>
    <t>SYSTEMA PROFESSIONAL KITCHEN SPL/SS</t>
  </si>
  <si>
    <t>SYSTEMA PROFESSIONAL KITCHEN W/WALL FLANGE SPL/SS</t>
  </si>
  <si>
    <t>SYSTEMA PROFESSIONAL KITCHEN W/WALL FLANGE CHROME</t>
  </si>
  <si>
    <t>SYSTEMA PULL DOWN TALL KITCHEN CHROME</t>
  </si>
  <si>
    <t>SYSTEMA PULL DOWN TALL KITCHEN STEEL</t>
  </si>
  <si>
    <t>ONO TLP SWIVEL SPOUT W/BASE PLATE CHROME</t>
  </si>
  <si>
    <t>ONO TLP SWIVEL SPOUT WALL CONTROL CHROME</t>
  </si>
  <si>
    <t>ONO TLP HIGHFLEX PRO SWIVEL SPOUT W/BASE PLATE CHROME</t>
  </si>
  <si>
    <t>ONO TLP SWIVEL SPOUT CHROME</t>
  </si>
  <si>
    <t>ONO TLP HIGHFLEX PRO SWIVEL SPOUT WALL CONTROL CHROME</t>
  </si>
  <si>
    <t>ONO TLP HIGHFLEX PRO SWIVEL SPOUT CHROME</t>
  </si>
  <si>
    <t>ZOE WALL MOUNTED LAV FAUCET NO/POP-UP CHROME</t>
  </si>
  <si>
    <t>ZOE WALL MOUNTED LAV FAUCET NO/POP-UP SPL/SS</t>
  </si>
  <si>
    <t>ONO TLP WALL MOUNTED LAV FAUCET 7" CHROME</t>
  </si>
  <si>
    <t>ONO TLP WALL MOUNTED LAV FAUCET 9" CHROME</t>
  </si>
  <si>
    <t>ONO SINGLE HOLE LAV FAUCET SMALL W/POP-UP CHROME</t>
  </si>
  <si>
    <t>ONO SINGLE HOLE LAV FAUCET SMALL W/POP-UP SPL/SS</t>
  </si>
  <si>
    <t>ONO SINGLE HOLE TALL W/POP-UP CHROME</t>
  </si>
  <si>
    <t>ONO SINGLE HOLE TALL W/POP-UP SPL/SS</t>
  </si>
  <si>
    <t>AVA LAV FAUCET SINGLE HOLE COOLFIX CHROME</t>
  </si>
  <si>
    <t>AVA LAV FAUCET SINGLE HOLE COOLFIX SPL/SS</t>
  </si>
  <si>
    <t>AVA LAV FAUCET TALL CHROME</t>
  </si>
  <si>
    <t>AVA LAV FAUCET TALL SPL/SS</t>
  </si>
  <si>
    <t>ZOE LAV FAUCET SINGLE HOLE W/POP-UP CHROME</t>
  </si>
  <si>
    <t>ZOE LAV FAUCET SINGLE HOLE W/POP-UP SPL/SS</t>
  </si>
  <si>
    <t>ZOE WIDESPREAD FAUCET 3 HOLE W/POP-UP CHROME</t>
  </si>
  <si>
    <t>ZOE WIDESPREAD FAUCET 3 HOLE W/POP-UP SPL/SS</t>
  </si>
  <si>
    <t>ONO FREESTANDING TUB FILLER CHROME</t>
  </si>
  <si>
    <t>ONO FREESTANDING TUB FILLER SPL/SS</t>
  </si>
  <si>
    <t>ONO THERMOSTATIC TRIM W/DIVERTER &amp; VOL CONTROL CHROME</t>
  </si>
  <si>
    <t>ONO THERMOSTATIC TRIM W/DIVERTER &amp; VOL CONTROL SPL/SS</t>
  </si>
  <si>
    <t>ONO PRESSURE BALANCE TRIM TUB/SHOWER CHROME</t>
  </si>
  <si>
    <t>ONO PRESSURE BALANCE TRIM TUB/SHOWER SPL/SS</t>
  </si>
  <si>
    <t>AVA THERMOSTATIC TRIM W/DIVERTER &amp; VOL CONTROL CHROME</t>
  </si>
  <si>
    <t>AVA THERMOSTATIC TRIM W/DIVERTER &amp; VOL CONTROL SPL/SS</t>
  </si>
  <si>
    <t>AVA PRESSURE BALANCE TRIM TUB/SHOWER CHROME</t>
  </si>
  <si>
    <t>AVA PRESSURE BALANCE TRIM TUB/SHOWER SPL/SS</t>
  </si>
  <si>
    <t>ZOE THERMOSTATIC TRIM W/DIVERTER &amp; VOL CONTROL CHROME</t>
  </si>
  <si>
    <t>ZOE THERMOSTATIC TRIM W/DIVERTER &amp; VOL CONTROL SPL/SS</t>
  </si>
  <si>
    <t>ZOE PRESSURE BALANCE TRIM TUB/SHOWER CHROME</t>
  </si>
  <si>
    <t>ZOE PRESSURE BALANCE TRIM TUB/SHOWER SPL/SS</t>
  </si>
  <si>
    <t>ONO PRESSURE BALANCE TRIM SHOWER CHROME</t>
  </si>
  <si>
    <t>ONO PRESSURE BALANCE TRIM SHOWER SPL/SS</t>
  </si>
  <si>
    <t>ONO THERMOSTATIC TRIM CHROME</t>
  </si>
  <si>
    <t>ONO THERMOSTATIC TRIM SPL/SS</t>
  </si>
  <si>
    <t>ONO THERMOSTATIC TRIM W/VOL CONTROL CHROME</t>
  </si>
  <si>
    <t>ONO THERMOSTATIC TRIM W/VOL CONTROL SPL/SS</t>
  </si>
  <si>
    <t>AVA PRESSURE BALANCE TRIM SHOWER CHROME</t>
  </si>
  <si>
    <t>AVA PRESSURE BALANCE TRIM SHOWER SPL/SS</t>
  </si>
  <si>
    <t>AVA THERMOSTATIC TRIM CHROME</t>
  </si>
  <si>
    <t>AVA THERMOSTATIC TRIM SPL/SS</t>
  </si>
  <si>
    <t>AVA THERMOSTATIC TRIM W/VOL CONTROL CHROME</t>
  </si>
  <si>
    <t>AVA THERMOSTATIC TRIM W/VOL CONTROL SPL/SS</t>
  </si>
  <si>
    <t>ZOE PRESSURE BALANCE TRIM SHOWER CHROME</t>
  </si>
  <si>
    <t>ZOE PRESSURE BALANCE TRIM SHOWER SPL/SS</t>
  </si>
  <si>
    <t>ZOE THERMOSTATIC TRIM VOL CONTROL CHROME</t>
  </si>
  <si>
    <t>ZOE THERMOSTATIC TRIM VOL CONTROL SPL/SS</t>
  </si>
  <si>
    <t>BOSSANOVA HAND SHOWER 1 JET CHROME/URBAN GREY</t>
  </si>
  <si>
    <t>BOSSANOVA HAND SHOWER 2 JET CHROME/HARMONIC BLUE</t>
  </si>
  <si>
    <t>BOSSANOVA HAND SHOWER 2 JET CHROME/FANCY PURPLE</t>
  </si>
  <si>
    <t>BOSSANOVA HAND SHOWER 2 JET CHROME/MIDNIGHT BLUE</t>
  </si>
  <si>
    <t>HANDSHOWER HOLDER SQUARE CHROME</t>
  </si>
  <si>
    <t>HANDSHOWER HOLDER SQUARE SPL/SS</t>
  </si>
  <si>
    <t>HANDSHOWER HOLDER ROUND CHROME</t>
  </si>
  <si>
    <t>HANDSHOWER HOLDER ROUND SPL/SS</t>
  </si>
  <si>
    <t>ONO TUB SPOUT CHROME</t>
  </si>
  <si>
    <t>ONO TUB SPOUT SPL/SS</t>
  </si>
  <si>
    <t>WALL OUTLET 1/2" ROUND CHROME</t>
  </si>
  <si>
    <t>WALL OUTLET 1/2" ROUND SPL/SS</t>
  </si>
  <si>
    <t>AVA TUB SPOUT CHROME</t>
  </si>
  <si>
    <t>AVA TUB SPOUT SPL/SS</t>
  </si>
  <si>
    <t>WALL OUTLET 1/2" SQUARE CHROME</t>
  </si>
  <si>
    <t>WALL OUTLET 1/2" SQUARE SPL/SS</t>
  </si>
  <si>
    <t>ZOE TUB SPOUT CHROME</t>
  </si>
  <si>
    <t>ZOE TUB SPOUT SPL/SS</t>
  </si>
  <si>
    <t>AVA TRIM VOLUME/DIVERTER CHROME</t>
  </si>
  <si>
    <t>AVA TRIM VOLUME/DIVERTER SPL/SS</t>
  </si>
  <si>
    <t>ROUGH IN, WALL MOUNTED FAUCET TLP</t>
  </si>
  <si>
    <t>ROUGH IN, THERMOSTATIC ROUGH 1/2"</t>
  </si>
  <si>
    <t>ROUGH IN, VOLUME CONTROL VALVE 1/2"</t>
  </si>
  <si>
    <t>ROUGH IN, PRESSURE BALANCE 4-PORT W/DIVERTER</t>
  </si>
  <si>
    <t>ROUGH IN, PRESSURE BALANCE 3/4-PORT</t>
  </si>
  <si>
    <t>SHOWERHEAD 120 SOFT 3 JET CHROME</t>
  </si>
  <si>
    <t>SHOWERHEAD 120 SOFT 3 JET SPL/SS</t>
  </si>
  <si>
    <t>BASEPLATE 6" CHROME</t>
  </si>
  <si>
    <t>BASEPLATE 6" SPL/SS</t>
  </si>
  <si>
    <t>BASIC SOAP DISPENSER 2 1/2" CHROME</t>
  </si>
  <si>
    <t>PRIMO SOAP DISPENSER 3 1/4" CHROME</t>
  </si>
  <si>
    <t>PRIMO SOAP DISPENSER 3 1/4" SPL/SS</t>
  </si>
  <si>
    <t>PRIMO SOAP DISPENSER 3 1/4" STEEL</t>
  </si>
  <si>
    <t>BASEPLATE 10" CHROME</t>
  </si>
  <si>
    <t>BASEPLATE 10" SPL/SS</t>
  </si>
  <si>
    <t>ONO SOAP DISPENSER CHROME</t>
  </si>
  <si>
    <t>ONO SOAP DISPENSER STEEL</t>
  </si>
  <si>
    <t>SUPRIMO SOAP DISPENSER STEEL</t>
  </si>
  <si>
    <t>EVE SOAP DISPENSER CHROME</t>
  </si>
  <si>
    <t>EVE SOAP DISPENSER STEEL</t>
  </si>
  <si>
    <t>AVA SOAP DISPENSER CHROME</t>
  </si>
  <si>
    <t>AVA SOAP DISPENSER SPL/SS</t>
  </si>
  <si>
    <t>SIN SOAP DISPENSER CHROME</t>
  </si>
  <si>
    <t>SIN SOAP DISPENSER SPL/SS</t>
  </si>
  <si>
    <t>ONO EXTENSION HOSE SET</t>
  </si>
  <si>
    <t>ONO HAND SHOWER CHROME</t>
  </si>
  <si>
    <t>ONO HAND SHOWER SPL/SS</t>
  </si>
  <si>
    <t>ONO WALLBAR 21" CHROME</t>
  </si>
  <si>
    <t>ONO WALLBAR 21" SPL/SS</t>
  </si>
  <si>
    <t>SHOWER HOSE 63" CHROME</t>
  </si>
  <si>
    <t>SHOWER HOSE 63" SPL/SS</t>
  </si>
  <si>
    <t>ROUGH IN, FREESTANDING ROMAN TUB 1/2"</t>
  </si>
  <si>
    <t>ZOE SOAP DISPENSER CHROME</t>
  </si>
  <si>
    <t>ZOE SOAP DISPENSER SPL/SS</t>
  </si>
  <si>
    <t>ONO TLP WIRELESS CONTROL CHROME</t>
  </si>
  <si>
    <t>ROUGH IN, CONTROL UNIT, TLP</t>
  </si>
  <si>
    <t>AVA HANDLE KIT,SPL/SS</t>
  </si>
  <si>
    <t>ESCUTCHEON 10"WHT</t>
  </si>
  <si>
    <t>FAUCET ESCUTCHEON, ROUND</t>
  </si>
  <si>
    <t>LEVER HANDLE KIT,CHR</t>
  </si>
  <si>
    <t>QBIX ART ROMAN TUB SPOUT, CHR</t>
  </si>
  <si>
    <t>LEVER BODY FOR SYSTEMA</t>
  </si>
  <si>
    <t>AVA HANDLE KIT,CHROME</t>
  </si>
  <si>
    <t>KWCONO HANDLE LEVER KIT,CHROME</t>
  </si>
  <si>
    <t>HANDLE KIT KWCAVA BASIN ,SPL/SS</t>
  </si>
  <si>
    <t>ESCUTCHEON FOR ONO/AVA S/D</t>
  </si>
  <si>
    <t>VOLUME LEVER,SPL/SS</t>
  </si>
  <si>
    <t>ESCUTCHEON FOR ONO/INOX S/D</t>
  </si>
  <si>
    <t>VOLUME LEVER,CHROME</t>
  </si>
  <si>
    <t>DWO - EVE PULL DOWN KITCHEN WHITE</t>
  </si>
  <si>
    <t xml:space="preserve">DWO - SYSTEMA PULL OUT TALL KITCHEN 8" STEEL/BLACK </t>
  </si>
  <si>
    <t>DWO - SYSTEMA PULL OUT TALL KITCHEN 10" STEEL/SPL/SS</t>
  </si>
  <si>
    <t>DWO - BOSSANOVA HAND SHOWER 2 JET CHROME/URBAN GREY</t>
  </si>
  <si>
    <t>DWO - ELY HAND SHOWER 2 JET SPL/SS</t>
  </si>
  <si>
    <t>DWO - ROUGH IN, THERMOSTATIC ONLY 1/2"</t>
  </si>
  <si>
    <t xml:space="preserve">DWO - ROUGH IN, THERMOSTATIC ONLY ROUGH 3/4" </t>
  </si>
  <si>
    <t xml:space="preserve">DWO - EVE SOAP DISPENSER WHITE </t>
  </si>
  <si>
    <t>DWO - EVE SOAP DISPENSER BLACK</t>
  </si>
  <si>
    <t>DWO - ZOE SOAP DISPENSER WHITE</t>
  </si>
  <si>
    <t>DWO - KWC ZOE  SOAP DISPENSER,CHAMPAGNE</t>
  </si>
  <si>
    <t>DWO - KWC ZOE P/D KIT W/O LIGHT, CHAMPAGNE</t>
  </si>
  <si>
    <t>DWO - PUREJET FILTER CAP,CHR</t>
  </si>
  <si>
    <t>DWO - KWC ZOE P/D KIT W/LIGHT,CHAMPAGNE</t>
  </si>
  <si>
    <t>NEW</t>
  </si>
  <si>
    <t>STATUS (A, N, D)</t>
  </si>
  <si>
    <t>SHOWER HOSE,SYNTHETIC,SPL/SS</t>
  </si>
  <si>
    <t>THERM STOP 0808 (AFTER 2002)</t>
  </si>
  <si>
    <t>THERM MIXER CONTROL CARTRIDGE</t>
  </si>
  <si>
    <t>CERAMIC DISC VALVE G 3/4"</t>
  </si>
  <si>
    <t>HANSA CLASSIC CARTRIDGE SINGLE</t>
  </si>
  <si>
    <t>THERM STOP 0808 (BEFORE 2002)</t>
  </si>
  <si>
    <t>3/4" THERM CARTRIDGE/0805 0290</t>
  </si>
  <si>
    <t>MURANO CARTRIDGE W/HANDLE</t>
  </si>
  <si>
    <t>NEOPERL-CASCADE M22X1 'A'</t>
  </si>
  <si>
    <t>NEOPERL-CASCADE M24X1 'A'</t>
  </si>
  <si>
    <t>NEOPERL AERATOR M28X1 'M'</t>
  </si>
  <si>
    <t>SWVL AERATOR M24 CHR, MALE</t>
  </si>
  <si>
    <t>KWCTHERM TEMP. CARTRIDGE  L140</t>
  </si>
  <si>
    <t>THERM VOL CARTRIDGE, CONC.FCT</t>
  </si>
  <si>
    <t>KWC DISC VALVE</t>
  </si>
  <si>
    <t>KWC CARTRIDGE L 39 - UNIVERS.</t>
  </si>
  <si>
    <t>KWC CARTRIDGE XL 46 -HIGH CAP.</t>
  </si>
  <si>
    <t>KWCDISCO CERAMIC HEAD VALVE</t>
  </si>
  <si>
    <t>VITA-UNO CARTRIDGE</t>
  </si>
  <si>
    <t>STAR/DORADO SWIVEL SPOUT 9"CHR</t>
  </si>
  <si>
    <t>KWCMODUL DIVERTER M23X1</t>
  </si>
  <si>
    <t>FLEXIBLE HOSE METAL      L1500</t>
  </si>
  <si>
    <t>FLEXIBLE HOSE METAL      L1800</t>
  </si>
  <si>
    <t>FLEXIBLE HOSE METAL      L2000</t>
  </si>
  <si>
    <t>PULL-OUT HOSE M14/M18   L1200</t>
  </si>
  <si>
    <t>POP-UP WST.STOP BASA USCA</t>
  </si>
  <si>
    <t>KWCFIT SHOWER             1/2"</t>
  </si>
  <si>
    <t>SLIDING RING/O-RING KIT</t>
  </si>
  <si>
    <t>KWCORCINO LEVER KIT OBLIQUE</t>
  </si>
  <si>
    <t>THREADED PIN AND COVER FOR</t>
  </si>
  <si>
    <t>SLIDING RING/O-RING KIT TO</t>
  </si>
  <si>
    <t>SET FSTN. HARDW. COMPL. STUDB.</t>
  </si>
  <si>
    <t>SET OF SCREWS M5X0.8X81</t>
  </si>
  <si>
    <t>SET OF SCREWS M5X56.5</t>
  </si>
  <si>
    <t>PULL KNOB WITH EXT. TO PB-UP</t>
  </si>
  <si>
    <t>SHOWER HOSE PLASTIC      L1500</t>
  </si>
  <si>
    <t>SLIDING/O-RING KIT</t>
  </si>
  <si>
    <t>KWCDOMO LEVER KIT STRAIGHT</t>
  </si>
  <si>
    <t>KWCDOMO LEVER KIT OBLIQUE</t>
  </si>
  <si>
    <t>BACKFLOW PREVENTER D15</t>
  </si>
  <si>
    <t>KWCGASTRO EXTENSIONS L60XM12</t>
  </si>
  <si>
    <t>KWCGASTRO CLAMPING COUPLING</t>
  </si>
  <si>
    <t>KWC VALVE W. CERAMIC DISK 1/2"</t>
  </si>
  <si>
    <t>KWCDOMO/TOPLINE INSERT PLASTIC</t>
  </si>
  <si>
    <t>POP-UP WASTE FITTINGS USCA</t>
  </si>
  <si>
    <t>RONDO HANDLE CHR, HOT</t>
  </si>
  <si>
    <t>PULL-OUT HOSE METAL      L1500</t>
  </si>
  <si>
    <t>FLEX METAL HOSE L1075 TO SPRAY</t>
  </si>
  <si>
    <t>FLEX. HOSE METAL L875 TO SPRAY</t>
  </si>
  <si>
    <t>KWCCORONACHROM HANDLE MET.RED</t>
  </si>
  <si>
    <t>KWCCORONACHROM HANDLE MET.BLUE</t>
  </si>
  <si>
    <t>KWCDOMO NAMEPLATE PLASTIC</t>
  </si>
  <si>
    <t>VERTICAL LINKAGE M5     L226</t>
  </si>
  <si>
    <t>KWCORCINO KITCHEN SPRAY   A225</t>
  </si>
  <si>
    <t>FLAT NUT EXTENDED M33X 1.5 L40</t>
  </si>
  <si>
    <t>DIVERTER CARTRIDGE UP</t>
  </si>
  <si>
    <t>KWC CARTRIDGE DISKO</t>
  </si>
  <si>
    <t>KWCORCINO STRAINER KITCHEN</t>
  </si>
  <si>
    <t>UP DIVERTER VALVE M24X1</t>
  </si>
  <si>
    <t>KWC FAUCET HOLE COVER COMPL.</t>
  </si>
  <si>
    <t>KWCORCINO KITCHEN SPRAY   A180</t>
  </si>
  <si>
    <t>KWC KITCHEN SPRAY         A225</t>
  </si>
  <si>
    <t>KWC KITCHEN SPRAY A225</t>
  </si>
  <si>
    <t>KWC KITCHEN SPRAY STRAINER</t>
  </si>
  <si>
    <t>KWC KITCHEN SPRAY         A180</t>
  </si>
  <si>
    <t>KWC KITCHEN SPRAY  A180</t>
  </si>
  <si>
    <t>UPPER MOUNT.BRACKET ASS.D26X58</t>
  </si>
  <si>
    <t>KITCHEN SPRAY MOD.96      A225</t>
  </si>
  <si>
    <t>KITCHEN SPRAY MOD.96 A225</t>
  </si>
  <si>
    <t>KWCGASTRO LEVER KIT D30</t>
  </si>
  <si>
    <t>KITCHEN SPRAY STRAINER KITCHEN</t>
  </si>
  <si>
    <t>KWCDOMO P.-O. AERATOR  W.BP</t>
  </si>
  <si>
    <t>KWCDORADO CROSS.HANDLE M. BLUE</t>
  </si>
  <si>
    <t>TRONIC HEAD BATTERIE VERSION</t>
  </si>
  <si>
    <t>HEAD &amp; PUMP FOR PRIMO S/L, CHR</t>
  </si>
  <si>
    <t>TRISTAR HANDLE CHR, HOT</t>
  </si>
  <si>
    <t>NEOPERL TRISTAR M24X1 "U"</t>
  </si>
  <si>
    <t>KWCSTYLE/SUPRIMO HANDLE KIT</t>
  </si>
  <si>
    <t>KWCDOMO-INOX/SUPR.HANDLE KIT</t>
  </si>
  <si>
    <t>KWCVESUNO/DISKO LEV.HANDLE CPL</t>
  </si>
  <si>
    <t>PULL-OUT NEOPERL COMPL.</t>
  </si>
  <si>
    <t>NEOPERL-CASCADE AERATOR  M24X1</t>
  </si>
  <si>
    <t>NEOPERL-CASCADE M24X1 "B"</t>
  </si>
  <si>
    <t>KWCKONOS/WAMAS PULL-OUT SPRAY</t>
  </si>
  <si>
    <t>KWCKONOS FACEPLATE</t>
  </si>
  <si>
    <t>DIVERTER DISKO THERM-UP</t>
  </si>
  <si>
    <t>HANDSPRAY BRACKET WALL SYSTEMA</t>
  </si>
  <si>
    <t>KREUZGRIFF KOMPL. QBIX</t>
  </si>
  <si>
    <t>LEVER HANDLE COMPL. QBIX-ART</t>
  </si>
  <si>
    <t>HIGHRISER SWIVEL FOR P.-O.AERA</t>
  </si>
  <si>
    <t>HANDSPRAY BRACKET CPL. KITCHEN</t>
  </si>
  <si>
    <t>SPOUT FIXED A300 W.NEOPERL"A"</t>
  </si>
  <si>
    <t>HIGHRISER SWIVEL FOR P.-O.AREA</t>
  </si>
  <si>
    <t>NEOPERL PL TT LAM AG M18X1 X</t>
  </si>
  <si>
    <t>KWCQBIX LEVER HANDLE EHM CPL.</t>
  </si>
  <si>
    <t>KWCQBIX HANDLE COMPL.</t>
  </si>
  <si>
    <t>QBIX HANDLE COMPL. CONCEALED</t>
  </si>
  <si>
    <t>QBIX HANDLE COMPL.</t>
  </si>
  <si>
    <t>QBIX COVERPLATE BATH CPL.</t>
  </si>
  <si>
    <t>PUREJET FILTER CAP,BLUE</t>
  </si>
  <si>
    <t>TISCHDURCHFÜHRUNG KOMPL.</t>
  </si>
  <si>
    <t>PULL-OUT AERATOR COMPL. W.CAMS</t>
  </si>
  <si>
    <t>DECO KITCHEN SIDESPRAY,CHR</t>
  </si>
  <si>
    <t>SIDESPRAY DECO</t>
  </si>
  <si>
    <t>KWCGASTRO LEVER UPWARDS D56</t>
  </si>
  <si>
    <t>KWC VALVE M25X1.25  180°</t>
  </si>
  <si>
    <t>NEOPERL CC-STD-IT-B</t>
  </si>
  <si>
    <t>KWCGASTRO DRIP-STOP 3/4"</t>
  </si>
  <si>
    <t>NEOPERL-AERATOR M.24.X1 "Z"</t>
  </si>
  <si>
    <t>SOLENOID VALVE</t>
  </si>
  <si>
    <t>SET FSTN.HARDW.COMPL.      M33</t>
  </si>
  <si>
    <t>REINFORCEMENT FLANGE</t>
  </si>
  <si>
    <t>BACKFLOW PREVENTER D14</t>
  </si>
  <si>
    <t>SHUT OFF UNION W.CHEK V.-FILT.</t>
  </si>
  <si>
    <t>SPOUT FOR WALL COMPL.6"   A150</t>
  </si>
  <si>
    <t>SPOUT FOR WALL COMPL.9"   A230</t>
  </si>
  <si>
    <t>DIVERTER SUB ASSEMBLY</t>
  </si>
  <si>
    <t>ROD CONNECTOR</t>
  </si>
  <si>
    <t>GASKET KONOS</t>
  </si>
  <si>
    <t>DICHTUNGS-SET</t>
  </si>
  <si>
    <t>BACK FLOW PREVENTER M16/M14</t>
  </si>
  <si>
    <t>KWCFAMOSO COMPL. ATTACHMENT</t>
  </si>
  <si>
    <t>PULL-OUT HOSE METAL L1500</t>
  </si>
  <si>
    <t>BEFESTIGUNGS-SET M.UNTERL. M33</t>
  </si>
  <si>
    <t>PULL-OUT HOSE PRESSURE-RESIST.</t>
  </si>
  <si>
    <t>HEAD CERAMIC 90° 1/2 RIGHT</t>
  </si>
  <si>
    <t>HEAD CERAMIC 90° 1/2 LEFT</t>
  </si>
  <si>
    <t>SOAP DISP. PUMP AND HOLD. BAND</t>
  </si>
  <si>
    <t>SWAN NECK GUIDING CPL. SWIVEL</t>
  </si>
  <si>
    <t>VERTICAL OUTLET PIPE CPL. L245</t>
  </si>
  <si>
    <t>PUMP MECHANISM W/SPACER RING</t>
  </si>
  <si>
    <t>NEOPERL TT COMPL. M16X1</t>
  </si>
  <si>
    <t>INSERT CPL. C FOR STAR HANDLE</t>
  </si>
  <si>
    <t>SPOUT NUT CPL. FOR KWC1922</t>
  </si>
  <si>
    <t>CARTRIDGE KWC 3.5 WITH ECO</t>
  </si>
  <si>
    <t>PULL-OUT HOSE L1500</t>
  </si>
  <si>
    <t>BATTERY 6V CR-P2P KWCIQUA</t>
  </si>
  <si>
    <t>PULL-OUT HOSE M14X1/M18</t>
  </si>
  <si>
    <t>HANDLE KIT COMPL. TO SYSTEMA</t>
  </si>
  <si>
    <t>SCREW WITH COVER M6X8.5</t>
  </si>
  <si>
    <t>SCREW WITH COVER M6X12.5</t>
  </si>
  <si>
    <t>BEARING-SPRING CPL.</t>
  </si>
  <si>
    <t>HANDLE COMPL. TO SPOUT</t>
  </si>
  <si>
    <t>HANDLE CPL. TO SHUT-OFF SPOUT</t>
  </si>
  <si>
    <t>PUSHBUTTON TO SOAP DISPENSER</t>
  </si>
  <si>
    <t>KWC CARTRIDGE M 35</t>
  </si>
  <si>
    <t>NEOPERL CASCADE M24X1 2.2GPM</t>
  </si>
  <si>
    <t>PULL-OUT HOSE METAL L1400</t>
  </si>
  <si>
    <t>KWCBLISS KITCHEN SPRAY A225</t>
  </si>
  <si>
    <t>KWCDOMO KITCHEN SPRAY A180</t>
  </si>
  <si>
    <t>KWCDOMO KITCHEN SPRAY A225</t>
  </si>
  <si>
    <t>KWCINOX KITCHEN SPRAY A225</t>
  </si>
  <si>
    <t>KWCDIVO KITCHEN SPRAY  A180</t>
  </si>
  <si>
    <t>KWCDIVO KITCHEN SPRAY  A225</t>
  </si>
  <si>
    <t>KWCDIVO KITCHEN SPRAY A225</t>
  </si>
  <si>
    <t>KWCBLISS HANDLE KIT SHORT</t>
  </si>
  <si>
    <t>NEW DOMO GUIDING RING SET</t>
  </si>
  <si>
    <t>SLIDING RING KIT KWCBLISS</t>
  </si>
  <si>
    <t>X-RING-SET KWCBLISS</t>
  </si>
  <si>
    <t>HANDLE KIT NEW DOMO TL</t>
  </si>
  <si>
    <t>KWCDIVO-ARCO HANDLE KIT</t>
  </si>
  <si>
    <t>VACUUM BREAKER MODIFICAT.-SET</t>
  </si>
  <si>
    <t>KWCDECO KITCHEN SPRAY A225</t>
  </si>
  <si>
    <t>JETCLEAN FACEPLATE KITCHEN</t>
  </si>
  <si>
    <t>HANDLE KIT KWCDOMO SIDE LEVER</t>
  </si>
  <si>
    <t>HANDLE KIT KWCDIVO-ARCO</t>
  </si>
  <si>
    <t>DIVERTER</t>
  </si>
  <si>
    <t>BRAUSESCHLAUCH</t>
  </si>
  <si>
    <t>HANDLE KIT NEW DOMO</t>
  </si>
  <si>
    <t>KWCDECO HANDLE KIT COMPL.</t>
  </si>
  <si>
    <t>HOSE COMPL. D12 L1500</t>
  </si>
  <si>
    <t>NEOPERL COMPL. M24X1</t>
  </si>
  <si>
    <t>PULL-OUT NEOPERL CPL. W. LIGHT</t>
  </si>
  <si>
    <t>SWIVEL SPOUT A8 7/8"</t>
  </si>
  <si>
    <t>CHECK VALVE CONNECTION M16XM14</t>
  </si>
  <si>
    <t>EVE SLIDING / O-RING KIT</t>
  </si>
  <si>
    <t>KWC CARTRIDGE L 40</t>
  </si>
  <si>
    <t>KWCSTAR SWIVEL SPOUT WALL A300</t>
  </si>
  <si>
    <t>KWC SPRAY PULL-DOWN</t>
  </si>
  <si>
    <t>KWCONO KITCHEN SPRAY A220</t>
  </si>
  <si>
    <t>CAP KWCONO TOP LEVER</t>
  </si>
  <si>
    <t>CAP KWCONO TOP HANDLED</t>
  </si>
  <si>
    <t>HANDLE KWCONO</t>
  </si>
  <si>
    <t>FILTER KITCHENSPRAY CPL KWCONO</t>
  </si>
  <si>
    <t>SEAL SET FOR PULL-OUT SPRAY</t>
  </si>
  <si>
    <t>SWIVEL BEND A190 COMPL.</t>
  </si>
  <si>
    <t>FLEX. HOSE M10X1-3/8" DZR</t>
  </si>
  <si>
    <t>CAP KWCONO SIDE LEVER</t>
  </si>
  <si>
    <t>CAP WITH PLASTIC INSERT</t>
  </si>
  <si>
    <t>KWCINOX GUIDING RING SET AN/AB</t>
  </si>
  <si>
    <t>SCREW WITH CAP</t>
  </si>
  <si>
    <t>ADAPTER KIT 3/8"-1/2" COMPL.</t>
  </si>
  <si>
    <t>RETREAT WEIGHT COMPL.</t>
  </si>
  <si>
    <t>FLEX. HOSE M8X1-3/8" DZR</t>
  </si>
  <si>
    <t>KWCLUNA 0.8 KITCHEN SPRAY A225</t>
  </si>
  <si>
    <t>LUNA 0.8 KITCHEN SPRAY A225</t>
  </si>
  <si>
    <t>FILTER INSERT PLASTIC COMPL.</t>
  </si>
  <si>
    <t>RESILIENT BEND COMPL.</t>
  </si>
  <si>
    <t>SCREW M5X5 WITH COVER</t>
  </si>
  <si>
    <t>SEAL SET SWIVEL SPOUT</t>
  </si>
  <si>
    <t>DESIGNO/IQUA-LINO CARTRIDGE</t>
  </si>
  <si>
    <t>HANDLE COMPL. KITCHEN</t>
  </si>
  <si>
    <t>HANDLE KWCONO BATH</t>
  </si>
  <si>
    <t>SLIDING RING KIT</t>
  </si>
  <si>
    <t>NEOPERL CACHÉ M24X1 STD 2.2GPM</t>
  </si>
  <si>
    <t>SPRAY HOLDER COMPL.</t>
  </si>
  <si>
    <t>GASKET SET KWCONO</t>
  </si>
  <si>
    <t>AUSZUGPERLATOR KPL. DAUERLICHT</t>
  </si>
  <si>
    <t>HANDLE KWCONO COMPL.</t>
  </si>
  <si>
    <t>HANDLE KWCONO KITCHEN</t>
  </si>
  <si>
    <t>SLIDING RING KIT KWCEVE</t>
  </si>
  <si>
    <t>LEVER BODY COMPL. KWCEVE</t>
  </si>
  <si>
    <t>PULL-OUT AERATOR COMPL.</t>
  </si>
  <si>
    <t>STANDHAHNSCHLÜSSEL SW36 KPL.</t>
  </si>
  <si>
    <t>PULL-OUT SPRAY COMPL.</t>
  </si>
  <si>
    <t>KWC CARTRIDGE S 25</t>
  </si>
  <si>
    <t>STREAM SHAPER SLIM M24X1</t>
  </si>
  <si>
    <t>BASEPLATE ROUND CHROME</t>
  </si>
  <si>
    <t>BASEPLATE ROUND SPL/SS</t>
  </si>
  <si>
    <t>BASEPLATE ROUND STEEL</t>
  </si>
  <si>
    <t>HANDLE COMPL. KWCEVE</t>
  </si>
  <si>
    <t>LEVER COMPL. KWCEVE</t>
  </si>
  <si>
    <t>SWIVEL SPOUT COMPL. KWCONO</t>
  </si>
  <si>
    <t>KWCAVA KITCHEN SPRAY</t>
  </si>
  <si>
    <t>KWCAVA KITCHEN SPRAY A210</t>
  </si>
  <si>
    <t>KWCAVA SPOUT A210</t>
  </si>
  <si>
    <t>KWCAVA PULL-OUT SPOUT A210</t>
  </si>
  <si>
    <t>SPRAY OMPL. USA/AUS</t>
  </si>
  <si>
    <t>SPRAY COMPL. USA</t>
  </si>
  <si>
    <t>PULL-OUT SPOUT CPL. KWCLIVELLO</t>
  </si>
  <si>
    <t>KWCLIVELLO PULL-OUT SPOUT CPL.</t>
  </si>
  <si>
    <t>ADAPTER NIPPLE COMPL.</t>
  </si>
  <si>
    <t>PULL-OUT HOSE CPL. D10 L1800</t>
  </si>
  <si>
    <t>PULL-OUT SPOUT COMPL.</t>
  </si>
  <si>
    <t>PULL-OUT SPOUT COMPL. D10.5</t>
  </si>
  <si>
    <t>PULL-OUT HOSE CPL. D10 L1400</t>
  </si>
  <si>
    <t>PULL-OUT NEOPERL CPL. W/O LIGH</t>
  </si>
  <si>
    <t>PULL-OUT NEOPERL CPL W/O LIGHT</t>
  </si>
  <si>
    <t>GASKET SET DOMO</t>
  </si>
  <si>
    <t>COVER PLATE COMPL.</t>
  </si>
  <si>
    <t>HOSE COMPL.</t>
  </si>
  <si>
    <t>HOSE KOMPL.</t>
  </si>
  <si>
    <t>SLIDING RING / O-RING KIT</t>
  </si>
  <si>
    <t>CAP COMPL. KWCLIVELLO, AVA UP</t>
  </si>
  <si>
    <t>CAP COMPL. KWCLIVELLO</t>
  </si>
  <si>
    <t>INSERT ZAMAK WITH THREADED PIN</t>
  </si>
  <si>
    <t>ESCUTCHEON Ø50 COMPL.</t>
  </si>
  <si>
    <t>SPOUT ADAPTER COMPL.</t>
  </si>
  <si>
    <t>RESILIENT BEND KWCSIN</t>
  </si>
  <si>
    <t>KWCONO EXT. HOSE KIT 3/8"</t>
  </si>
  <si>
    <t>DIVERTER CPL.</t>
  </si>
  <si>
    <t>CAP CLASSIC D55 COMPL.</t>
  </si>
  <si>
    <t>KAPPE CLASSIC D55 KPL. KST 127</t>
  </si>
  <si>
    <t>HANDLE COMPL. KWCLIVELLO</t>
  </si>
  <si>
    <t>SHOWER HOSE,SYNTHETIC,CHR</t>
  </si>
  <si>
    <t>KWCSIN SPRAY PULL-DOWN</t>
  </si>
  <si>
    <t>KWCONO LEVER HANDLE KIT</t>
  </si>
  <si>
    <t>KWCONO/AVA DIVERTER SET</t>
  </si>
  <si>
    <t>COVER PLATE KWCAVA</t>
  </si>
  <si>
    <t>COVER PLATE KWCONO</t>
  </si>
  <si>
    <t>KWCONO/AVA LEVER HANDLE KIT</t>
  </si>
  <si>
    <t>KWCAVA PB LEVER HANDLE KIT</t>
  </si>
  <si>
    <t>SEALING SCREW GASTRO</t>
  </si>
  <si>
    <t>TAPPET GASTRO</t>
  </si>
  <si>
    <t>SPRAY KWCSAROS</t>
  </si>
  <si>
    <t>CAP CLASSIC D50 COMPL.</t>
  </si>
  <si>
    <t>CAP COMPL. KWCSAROS</t>
  </si>
  <si>
    <t>PRE-RINSE SPRAY USA KWCGASTRO</t>
  </si>
  <si>
    <t>CARTRIDGE KIT KWCEVE</t>
  </si>
  <si>
    <t>HANDLE KIT KWCAVA KITCHEN</t>
  </si>
  <si>
    <t>HANDLE KIT KWCAVA BASIN</t>
  </si>
  <si>
    <t>HANDLE KIT KWCAVAKITCHEN</t>
  </si>
  <si>
    <t>SPRAY WITH LIGHT KWCZOE</t>
  </si>
  <si>
    <t>SPRAY WITHOUT LIGHT KWCZOE</t>
  </si>
  <si>
    <t>HANDLE KIT KWCZOE</t>
  </si>
  <si>
    <t>BACKFLOW PREVENTOR M16/M14</t>
  </si>
  <si>
    <t>HANDLE KIT KWCDOMO</t>
  </si>
  <si>
    <t>CONTROL UNIT KITCHEN TLC-15 US</t>
  </si>
  <si>
    <t>CLEAN &amp; CARE SILIKON-SET</t>
  </si>
  <si>
    <t>SPRAY WITH STEADY LIGHT KWCZOE</t>
  </si>
  <si>
    <t>HANDLE KWCONO KITCHEN USA</t>
  </si>
  <si>
    <t>FLOW RATE ADJUSTM. HANDLE CPL.</t>
  </si>
  <si>
    <t>FACEPLATE SPRAY KWCZOE</t>
  </si>
  <si>
    <t>FILTER KIT 9/16” X3/8”</t>
  </si>
  <si>
    <t>FASTENING KIT M33</t>
  </si>
  <si>
    <t>FLEXIBLE HOSES “COLD/BLUE”</t>
  </si>
  <si>
    <t>FLEXIBLE HOSES “HOT/RED”</t>
  </si>
  <si>
    <t>COVER PLATE KIT SQUARE</t>
  </si>
  <si>
    <t>FASTENING SCREW M6X0.75</t>
  </si>
  <si>
    <t>FLAT NUT M33X1.5 SW36 WPM</t>
  </si>
  <si>
    <t>O-RING D40X2 SH70 NBR</t>
  </si>
  <si>
    <t>SEAL D18.5/11X2.0</t>
  </si>
  <si>
    <t>FLAT NUT 1/2" SW 24 WPM</t>
  </si>
  <si>
    <t>O-RING D45.69X2.62 SH70 NBR</t>
  </si>
  <si>
    <t>SEAL D50/39X3.2</t>
  </si>
  <si>
    <t>O-RING D13.95X2.62 SH70 NBR</t>
  </si>
  <si>
    <t>CONNECTING ROD HEX. S7/L110</t>
  </si>
  <si>
    <t>O-RING D32.99X2.62 SH70 NBR</t>
  </si>
  <si>
    <t>O-RING D23.47X2.62 SH70 NBR</t>
  </si>
  <si>
    <t>UNIVERSAL FAUCET GREASE 2.5GR</t>
  </si>
  <si>
    <t>CARTRIDGE NUT BRASS M44X1</t>
  </si>
  <si>
    <t>O-RING D42.52X2.62 SH70 NBR</t>
  </si>
  <si>
    <t>LIMIT STOP PLASTIC</t>
  </si>
  <si>
    <t>SEAL D52.9/43.7 X 4.6</t>
  </si>
  <si>
    <t>FILTER 1/2 D18.5/13.5X12</t>
  </si>
  <si>
    <t>O-RING D10.8X2.62 SH70 NBR</t>
  </si>
  <si>
    <t>FILTER D25.5X25, STAINLESS</t>
  </si>
  <si>
    <t>KEY S3</t>
  </si>
  <si>
    <t>O-RING D42.03X3.75 SH70 EPDM</t>
  </si>
  <si>
    <t>O-RING D21.95X1.78 SH50 NBR</t>
  </si>
  <si>
    <t>O-RING D43/39X2 SH50 NBR</t>
  </si>
  <si>
    <t>O-RING D50.5X2.6 SH70 NBR</t>
  </si>
  <si>
    <t>SEAL D14.7/9X3 SH70 EPDM</t>
  </si>
  <si>
    <t>SEAL D18/9.5X4.7 SH70 EPDM</t>
  </si>
  <si>
    <t>SEAL D15.8/9X3</t>
  </si>
  <si>
    <t>KWCDOMO CAP PLASTIC</t>
  </si>
  <si>
    <t>DOMO DOME CAP WHT</t>
  </si>
  <si>
    <t>FASTENING SCREW M4X17</t>
  </si>
  <si>
    <t>SOCKET HEAD SCREW M6X0.75X7.5</t>
  </si>
  <si>
    <t>SCREW M6X0.75 L7</t>
  </si>
  <si>
    <t>CAP TO SHWR. HEAD POS.ROD. D18</t>
  </si>
  <si>
    <t>O-RING D50.52X1.78 SH70 NBR</t>
  </si>
  <si>
    <t>INSERT PLASTIC TO SHOWER</t>
  </si>
  <si>
    <t>O-RING D31X2 SH70 NBR</t>
  </si>
  <si>
    <t>O-RING D44.17X1.78 SH70 NBR</t>
  </si>
  <si>
    <t>O-RING D20.35X1.78 SH70 EPDM</t>
  </si>
  <si>
    <t>KWCFORMA INSERT PLASTIC</t>
  </si>
  <si>
    <t>KWCORCINO INSERT PLASTIC</t>
  </si>
  <si>
    <t>THREADED PIN M6X10 DIN916</t>
  </si>
  <si>
    <t>CARTRIDGE NUT M44X1 BRASS</t>
  </si>
  <si>
    <t>CARTRIDDGE NUT BRASS M38X1</t>
  </si>
  <si>
    <t>TEMP.LIMIT STOP RING PLASTIC</t>
  </si>
  <si>
    <t>ONDA/DISKO/VESUNO INSTALL.KEY</t>
  </si>
  <si>
    <t>CARTRIDGE NUT WRENCH S38/42</t>
  </si>
  <si>
    <t>GUIDE SLEEVE PLASTIC BLACK</t>
  </si>
  <si>
    <t>KWCLUNA INSERT PLASTIC</t>
  </si>
  <si>
    <t>KWCLUNA CAP PLASTIC</t>
  </si>
  <si>
    <t>BOTTLE PLASTIC</t>
  </si>
  <si>
    <t>KWCVITA-DUO NAMEPLATE</t>
  </si>
  <si>
    <t>COVER CAP KWC QBIX BASIN</t>
  </si>
  <si>
    <t>CAP CLASSIC D55 PLASTIC</t>
  </si>
  <si>
    <t>SEAL D20.9/12.8X4.7</t>
  </si>
  <si>
    <t>INSERT PLASTIC</t>
  </si>
  <si>
    <t>SCREW M3X10 DIN 912</t>
  </si>
  <si>
    <t>KWCMARLINO INSERT PLASTIC</t>
  </si>
  <si>
    <t>LOCKING BUSH</t>
  </si>
  <si>
    <t>BATTERY SET 6V LITHIUM CR-P2</t>
  </si>
  <si>
    <t>O-RING D16X2 SH70 EPDM</t>
  </si>
  <si>
    <t>RUBBER SEAL D20/15X2.6</t>
  </si>
  <si>
    <t>CARTRIDGE NUT M44X1</t>
  </si>
  <si>
    <t>SWIVEL PLATE PLASTIC BELOW</t>
  </si>
  <si>
    <t>SWIVEL PLATE PLASTIC ABOVE</t>
  </si>
  <si>
    <t>FARBRING KST ROT</t>
  </si>
  <si>
    <t>CARTRIDGE NUT M38X1 MS</t>
  </si>
  <si>
    <t>INSERT QBIX EHM</t>
  </si>
  <si>
    <t>SEALING D15/11X2.8 NBR</t>
  </si>
  <si>
    <t>JET REGULATOR INSIDE LAMINAR</t>
  </si>
  <si>
    <t>THREADED SLEEVE</t>
  </si>
  <si>
    <t>PROTECTIVE RING</t>
  </si>
  <si>
    <t>TEMPERATURE STOP RING</t>
  </si>
  <si>
    <t>RUBBER PADS FOR LEAD WEIGHT</t>
  </si>
  <si>
    <t>GUIDING SLEEVE CYL. BLACK KST</t>
  </si>
  <si>
    <t>JET REGULATOR INSIDE AERATED</t>
  </si>
  <si>
    <t>SPHERICAL CAP</t>
  </si>
  <si>
    <t>RING</t>
  </si>
  <si>
    <t>GUIDING RING DOMO KST BLACK</t>
  </si>
  <si>
    <t>SLEEVE TO LEVER HANDLE QBIX</t>
  </si>
  <si>
    <t>NEOPERL CACHÉ M18.5 PL-HC-TJ-V</t>
  </si>
  <si>
    <t>SERVICE KEY CACHE TJ-SIZE</t>
  </si>
  <si>
    <t>LEVER BODY D56 ZAMAK</t>
  </si>
  <si>
    <t>CARTRIDGE NUT M36X1 MS</t>
  </si>
  <si>
    <t>FILL. COUNTERSUNK SCREW K50X16</t>
  </si>
  <si>
    <t>DÉCOR SLEEVE 35MM D55X37.5</t>
  </si>
  <si>
    <t>DECOR SLEEVE 35MM D55X37.5</t>
  </si>
  <si>
    <t>KEY TO SHOWER FILTER PLASTIC</t>
  </si>
  <si>
    <t>SERVICE KEY CACHE JR ROT</t>
  </si>
  <si>
    <t>SCREW M6X0.75</t>
  </si>
  <si>
    <t>SERVICE KEY CACHE STD-SITZE</t>
  </si>
  <si>
    <t>NEOPERL CACHÉ M24X1 STD D</t>
  </si>
  <si>
    <t>THREADED PIN M6X6 DIN913</t>
  </si>
  <si>
    <t>CARTRIDGE NUT M37.5X1 MS</t>
  </si>
  <si>
    <t>KEY KWCONO</t>
  </si>
  <si>
    <t>SCREW MS M37X1</t>
  </si>
  <si>
    <t>CAP FOR LUNA</t>
  </si>
  <si>
    <t>SLEEVE</t>
  </si>
  <si>
    <t>AVA DOME CAP,CHR</t>
  </si>
  <si>
    <t>AVA DOME CAP</t>
  </si>
  <si>
    <t>BOTTLE WHITE 350 ML</t>
  </si>
  <si>
    <t>CAP</t>
  </si>
  <si>
    <t>WRENCH INOX</t>
  </si>
  <si>
    <t>CACHÉ-HC-TJ-MALE M18.5X1 B</t>
  </si>
  <si>
    <t>KWCSIN LEVER ZAMAK</t>
  </si>
  <si>
    <t>PRIMARY ADAPTER USA/JP</t>
  </si>
  <si>
    <t>SERVICE KEY CACHE TT-SIZE</t>
  </si>
  <si>
    <t>NEOPERL CACHÉ HC-XT-TJ-M M18.5</t>
  </si>
  <si>
    <t>NEOPERL CACHÉ HC TJ-M M18.5X1</t>
  </si>
  <si>
    <t>CACHÉ-JR-MALE M21.5X1-PCA</t>
  </si>
  <si>
    <t>39.990.010.931</t>
  </si>
  <si>
    <t>630642270938</t>
  </si>
  <si>
    <t>DWO - 3-PORT DIV ROUGH-IN 3/4"</t>
  </si>
  <si>
    <t xml:space="preserve">eff. 1/1/17 </t>
  </si>
  <si>
    <t>A = Active
N = New
D = DWO</t>
  </si>
  <si>
    <t xml:space="preserve">KWC EPL </t>
  </si>
  <si>
    <t xml:space="preserve">KWC Sparepart EPL </t>
  </si>
  <si>
    <t xml:space="preserve">MAP Discount </t>
  </si>
  <si>
    <t xml:space="preserve">MAP Value </t>
  </si>
  <si>
    <t>630642294385</t>
  </si>
  <si>
    <t>O</t>
  </si>
  <si>
    <t>10.111.103.151</t>
  </si>
  <si>
    <t>630642294514</t>
  </si>
  <si>
    <t>KWC EVE W/O LIGHT, BLACK</t>
  </si>
  <si>
    <t>630642297225</t>
  </si>
  <si>
    <t>LUNA E PULL DOWN PREP CHROME</t>
  </si>
  <si>
    <t>630642297232</t>
  </si>
  <si>
    <t>LUNA E PULL DOWN PREP SPL/SS</t>
  </si>
  <si>
    <t>630642297201</t>
  </si>
  <si>
    <t>LUNA E PULL DOWN KITCHEN CHROME</t>
  </si>
  <si>
    <t>630642297218</t>
  </si>
  <si>
    <t>LUNA E PULL DOWN KITCHEN SPL/SS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</si>
</sst>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[$€]\ * #,##0.00_ ;_ [$€]\ * \-#,##0.00_ ;_ [$€]\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9"/>
      <color rgb="FF222222"/>
      <name val="Arial"/>
      <family val="2"/>
    </font>
    <font>
      <sz val="9"/>
      <color rgb="FFFF000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2" applyFont="1"/>
    <xf numFmtId="43" fontId="3" fillId="2" borderId="2" xfId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2" applyFont="1"/>
    <xf numFmtId="0" fontId="3" fillId="0" borderId="0" xfId="2" applyNumberFormat="1" applyFont="1" applyFill="1"/>
    <xf numFmtId="0" fontId="3" fillId="0" borderId="0" xfId="1" applyNumberFormat="1" applyFont="1" applyAlignment="1">
      <alignment horizontal="center"/>
    </xf>
    <xf numFmtId="43" fontId="3" fillId="0" borderId="0" xfId="1" applyFont="1"/>
    <xf numFmtId="0" fontId="5" fillId="3" borderId="1" xfId="2" applyFont="1" applyFill="1" applyBorder="1" applyAlignment="1">
      <alignment horizontal="left"/>
    </xf>
    <xf numFmtId="1" fontId="5" fillId="3" borderId="1" xfId="2" applyNumberFormat="1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center"/>
    </xf>
    <xf numFmtId="43" fontId="6" fillId="4" borderId="1" xfId="1" applyFont="1" applyFill="1" applyBorder="1" applyAlignment="1">
      <alignment horizontal="right"/>
    </xf>
    <xf numFmtId="0" fontId="7" fillId="0" borderId="0" xfId="2" applyFont="1" applyAlignment="1">
      <alignment horizontal="left"/>
    </xf>
    <xf numFmtId="0" fontId="3" fillId="0" borderId="2" xfId="2" applyFont="1" applyBorder="1"/>
    <xf numFmtId="0" fontId="3" fillId="2" borderId="2" xfId="3" applyFont="1" applyFill="1" applyBorder="1"/>
    <xf numFmtId="1" fontId="3" fillId="2" borderId="2" xfId="3" applyNumberFormat="1" applyFont="1" applyFill="1" applyBorder="1" applyAlignment="1">
      <alignment horizontal="left"/>
    </xf>
    <xf numFmtId="0" fontId="3" fillId="0" borderId="2" xfId="2" applyNumberFormat="1" applyFont="1" applyFill="1" applyBorder="1" applyAlignment="1">
      <alignment horizontal="center" vertical="center"/>
    </xf>
    <xf numFmtId="2" fontId="3" fillId="0" borderId="2" xfId="3" applyNumberFormat="1" applyFont="1" applyFill="1" applyBorder="1" applyAlignment="1">
      <alignment horizontal="center"/>
    </xf>
    <xf numFmtId="43" fontId="3" fillId="0" borderId="2" xfId="1" applyFont="1" applyBorder="1" applyAlignment="1">
      <alignment vertical="center"/>
    </xf>
    <xf numFmtId="43" fontId="3" fillId="0" borderId="0" xfId="2" applyNumberFormat="1" applyFont="1"/>
    <xf numFmtId="49" fontId="3" fillId="0" borderId="2" xfId="2" applyNumberFormat="1" applyFont="1" applyBorder="1" applyAlignment="1">
      <alignment horizontal="left" vertical="center"/>
    </xf>
    <xf numFmtId="49" fontId="3" fillId="2" borderId="2" xfId="3" applyNumberFormat="1" applyFont="1" applyFill="1" applyBorder="1" applyAlignment="1">
      <alignment horizontal="left"/>
    </xf>
    <xf numFmtId="0" fontId="3" fillId="0" borderId="2" xfId="2" applyFont="1" applyBorder="1" applyAlignment="1">
      <alignment horizontal="left" vertical="center"/>
    </xf>
    <xf numFmtId="1" fontId="3" fillId="0" borderId="0" xfId="2" applyNumberFormat="1" applyFont="1" applyAlignment="1">
      <alignment horizontal="left"/>
    </xf>
    <xf numFmtId="0" fontId="5" fillId="3" borderId="1" xfId="2" applyNumberFormat="1" applyFont="1" applyFill="1" applyBorder="1" applyAlignment="1">
      <alignment horizontal="left"/>
    </xf>
    <xf numFmtId="0" fontId="4" fillId="0" borderId="2" xfId="2" applyFont="1" applyBorder="1"/>
    <xf numFmtId="1" fontId="3" fillId="0" borderId="2" xfId="2" applyNumberFormat="1" applyFont="1" applyBorder="1" applyAlignment="1">
      <alignment horizontal="left"/>
    </xf>
    <xf numFmtId="0" fontId="3" fillId="0" borderId="2" xfId="2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43" fontId="3" fillId="0" borderId="2" xfId="1" applyFont="1" applyBorder="1" applyAlignment="1">
      <alignment horizontal="right"/>
    </xf>
    <xf numFmtId="43" fontId="3" fillId="0" borderId="2" xfId="1" applyFont="1" applyBorder="1"/>
    <xf numFmtId="0" fontId="3" fillId="2" borderId="2" xfId="3" applyNumberFormat="1" applyFont="1" applyFill="1" applyBorder="1" applyAlignment="1">
      <alignment horizontal="center"/>
    </xf>
    <xf numFmtId="1" fontId="3" fillId="2" borderId="0" xfId="3" applyNumberFormat="1" applyFont="1" applyFill="1" applyBorder="1" applyAlignment="1">
      <alignment horizontal="left"/>
    </xf>
    <xf numFmtId="43" fontId="3" fillId="2" borderId="0" xfId="1" applyFont="1" applyFill="1" applyBorder="1" applyAlignment="1">
      <alignment horizontal="center"/>
    </xf>
    <xf numFmtId="49" fontId="8" fillId="0" borderId="2" xfId="0" applyNumberFormat="1" applyFont="1" applyBorder="1"/>
    <xf numFmtId="49" fontId="3" fillId="0" borderId="2" xfId="2" applyNumberFormat="1" applyFont="1" applyBorder="1"/>
    <xf numFmtId="0" fontId="3" fillId="2" borderId="3" xfId="3" applyFont="1" applyFill="1" applyBorder="1"/>
    <xf numFmtId="1" fontId="3" fillId="2" borderId="3" xfId="3" applyNumberFormat="1" applyFont="1" applyFill="1" applyBorder="1" applyAlignment="1">
      <alignment horizontal="left"/>
    </xf>
    <xf numFmtId="0" fontId="3" fillId="0" borderId="3" xfId="2" applyNumberFormat="1" applyFont="1" applyFill="1" applyBorder="1" applyAlignment="1">
      <alignment horizontal="center" vertical="center"/>
    </xf>
    <xf numFmtId="2" fontId="3" fillId="0" borderId="3" xfId="3" applyNumberFormat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0" borderId="3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/>
    <xf numFmtId="0" fontId="4" fillId="0" borderId="2" xfId="2" applyFont="1" applyBorder="1" applyAlignment="1">
      <alignment horizontal="center"/>
    </xf>
    <xf numFmtId="0" fontId="0" fillId="0" borderId="0" xfId="0" applyAlignment="1">
      <alignment horizontal="center"/>
    </xf>
    <xf numFmtId="43" fontId="9" fillId="2" borderId="2" xfId="1" applyFont="1" applyFill="1" applyBorder="1" applyAlignment="1">
      <alignment horizontal="center"/>
    </xf>
    <xf numFmtId="43" fontId="9" fillId="0" borderId="2" xfId="1" applyFont="1" applyBorder="1" applyAlignment="1">
      <alignment horizontal="right"/>
    </xf>
    <xf numFmtId="0" fontId="3" fillId="2" borderId="4" xfId="3" applyFont="1" applyFill="1" applyBorder="1"/>
    <xf numFmtId="0" fontId="3" fillId="0" borderId="4" xfId="2" applyNumberFormat="1" applyFont="1" applyFill="1" applyBorder="1" applyAlignment="1">
      <alignment horizontal="center" vertical="center"/>
    </xf>
    <xf numFmtId="2" fontId="3" fillId="0" borderId="4" xfId="3" applyNumberFormat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3" fillId="0" borderId="4" xfId="1" applyFont="1" applyBorder="1" applyAlignment="1">
      <alignment vertical="center"/>
    </xf>
    <xf numFmtId="0" fontId="4" fillId="0" borderId="0" xfId="2" applyNumberFormat="1" applyFont="1" applyAlignment="1">
      <alignment vertical="top"/>
    </xf>
    <xf numFmtId="9" fontId="3" fillId="0" borderId="0" xfId="6" applyFont="1"/>
    <xf numFmtId="43" fontId="3" fillId="0" borderId="0" xfId="1" applyFont="1" applyAlignment="1">
      <alignment wrapText="1"/>
    </xf>
    <xf numFmtId="43" fontId="6" fillId="4" borderId="1" xfId="1" applyFont="1" applyFill="1" applyBorder="1" applyAlignment="1">
      <alignment horizontal="right" wrapText="1"/>
    </xf>
    <xf numFmtId="9" fontId="3" fillId="0" borderId="2" xfId="6" applyFont="1" applyBorder="1"/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/>
    <xf numFmtId="0" fontId="3" fillId="0" borderId="2" xfId="2" applyNumberFormat="1" applyFont="1" applyFill="1" applyBorder="1"/>
    <xf numFmtId="0" fontId="3" fillId="0" borderId="2" xfId="2" applyFont="1" applyBorder="1" applyAlignment="1">
      <alignment horizontal="center"/>
    </xf>
    <xf numFmtId="43" fontId="3" fillId="0" borderId="2" xfId="1" applyFont="1" applyBorder="1" applyAlignment="1"/>
    <xf numFmtId="49" fontId="4" fillId="0" borderId="2" xfId="2" applyNumberFormat="1" applyFont="1" applyBorder="1"/>
    <xf numFmtId="0" fontId="10" fillId="0" borderId="0" xfId="2" applyNumberFormat="1" applyFont="1" applyAlignment="1">
      <alignment horizontal="center" vertical="center"/>
    </xf>
  </cellXfs>
  <cellStyles count="7">
    <cellStyle name="Comma" xfId="1" builtinId="3"/>
    <cellStyle name="Currency 2" xfId="4"/>
    <cellStyle name="Euro" xfId="5"/>
    <cellStyle name="Normal" xfId="0" builtinId="0"/>
    <cellStyle name="Normal 2" xfId="2"/>
    <cellStyle name="Normal 3" xfId="3"/>
    <cellStyle name="Percent" xfId="6" builtinId="5"/>
  </cellStyles>
  <dxfs count="1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352424</xdr:rowOff>
    </xdr:from>
    <xdr:to>
      <xdr:col>1</xdr:col>
      <xdr:colOff>895351</xdr:colOff>
      <xdr:row>1</xdr:row>
      <xdr:rowOff>688171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352424"/>
          <a:ext cx="1943100" cy="9834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0</xdr:row>
      <xdr:rowOff>352424</xdr:rowOff>
    </xdr:from>
    <xdr:to>
      <xdr:col>2</xdr:col>
      <xdr:colOff>285751</xdr:colOff>
      <xdr:row>1</xdr:row>
      <xdr:rowOff>688171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352424"/>
          <a:ext cx="1943100" cy="983447"/>
        </a:xfrm>
        <a:prstGeom prst="rect">
          <a:avLst/>
        </a:prstGeom>
      </xdr:spPr>
    </xdr:pic>
    <xdr:clientData/>
  </xdr:twoCellAnchor>
  <xdr:twoCellAnchor editAs="oneCell">
    <xdr:from>
      <xdr:col>5</xdr:col>
      <xdr:colOff>369796</xdr:colOff>
      <xdr:row>0</xdr:row>
      <xdr:rowOff>101600</xdr:rowOff>
    </xdr:from>
    <xdr:to>
      <xdr:col>9</xdr:col>
      <xdr:colOff>156370</xdr:colOff>
      <xdr:row>0</xdr:row>
      <xdr:rowOff>520699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371" y="101600"/>
          <a:ext cx="300602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54770</xdr:rowOff>
    </xdr:from>
    <xdr:to>
      <xdr:col>7</xdr:col>
      <xdr:colOff>16669</xdr:colOff>
      <xdr:row>0</xdr:row>
      <xdr:rowOff>461186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54770"/>
          <a:ext cx="2902744" cy="406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266700</xdr:rowOff>
    </xdr:from>
    <xdr:to>
      <xdr:col>2</xdr:col>
      <xdr:colOff>57150</xdr:colOff>
      <xdr:row>1</xdr:row>
      <xdr:rowOff>602447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266700"/>
          <a:ext cx="1943100" cy="9834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HP\Sales%20Vol\Weekly%20Reports\2004%20Weekly%20Acct%20Reports\Weekly%20Report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HP\Sales%20Vol\Weekly%20Reports\2004%20Weekly%20Acct%20Reports\Weekly%20Report%202003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"/>
      <sheetName val="Cash Receipts"/>
      <sheetName val="Cash Disbursements"/>
      <sheetName val="Personnel"/>
      <sheetName val="Inventory"/>
      <sheetName val="PackedSinks"/>
      <sheetName val="Reworks and Scrap"/>
      <sheetName val="PriorSales"/>
      <sheetName val="PriorWklySales"/>
      <sheetName val="BudSpread"/>
      <sheetName val="BUDGET"/>
      <sheetName val="Bud_Weekly"/>
      <sheetName val="Bud_Monthly"/>
      <sheetName val="Bud_YTD"/>
      <sheetName val="Rorders_YTD"/>
      <sheetName val="ROrders_Monthly"/>
      <sheetName val="ROrders"/>
      <sheetName val="Sales_YTD"/>
      <sheetName val="Sales_Monthly"/>
      <sheetName val="Sales_Weekly"/>
      <sheetName val="Sales"/>
      <sheetName val="Backlog"/>
      <sheetName val="Page1"/>
      <sheetName val="Page2"/>
      <sheetName val="Page3"/>
      <sheetName val="PriorYTDSales"/>
      <sheetName val="Comments"/>
      <sheetName val="Weeks"/>
      <sheetName val="PriorHCAarburg"/>
      <sheetName val="Aarburg Report"/>
    </sheetNames>
    <sheetDataSet>
      <sheetData sheetId="0" refreshError="1">
        <row r="16374">
          <cell r="GU16374">
            <v>0</v>
          </cell>
          <cell r="GV16374">
            <v>1</v>
          </cell>
          <cell r="GW16374">
            <v>2</v>
          </cell>
          <cell r="GX16374">
            <v>3</v>
          </cell>
          <cell r="GY16374">
            <v>4</v>
          </cell>
          <cell r="GZ16374">
            <v>5</v>
          </cell>
          <cell r="HA16374">
            <v>6</v>
          </cell>
          <cell r="HB16374">
            <v>7</v>
          </cell>
          <cell r="HC16374">
            <v>8</v>
          </cell>
          <cell r="HD16374">
            <v>9</v>
          </cell>
          <cell r="HE16374">
            <v>10</v>
          </cell>
          <cell r="HF16374">
            <v>11</v>
          </cell>
          <cell r="HG16374">
            <v>12</v>
          </cell>
          <cell r="HH16374">
            <v>13</v>
          </cell>
          <cell r="HI16374">
            <v>14</v>
          </cell>
          <cell r="HJ16374">
            <v>15</v>
          </cell>
          <cell r="HK16374">
            <v>16</v>
          </cell>
          <cell r="HL16374">
            <v>17</v>
          </cell>
          <cell r="HM16374">
            <v>18</v>
          </cell>
          <cell r="HN16374">
            <v>19</v>
          </cell>
          <cell r="HO16374">
            <v>20</v>
          </cell>
          <cell r="HP16374">
            <v>21</v>
          </cell>
          <cell r="HQ16374">
            <v>22</v>
          </cell>
          <cell r="HR16374">
            <v>23</v>
          </cell>
          <cell r="HS16374">
            <v>24</v>
          </cell>
          <cell r="HT16374">
            <v>25</v>
          </cell>
          <cell r="HU16374">
            <v>26</v>
          </cell>
          <cell r="HV16374">
            <v>27</v>
          </cell>
          <cell r="HW16374">
            <v>28</v>
          </cell>
          <cell r="HX16374">
            <v>29</v>
          </cell>
          <cell r="HY16374">
            <v>30</v>
          </cell>
          <cell r="HZ16374">
            <v>31</v>
          </cell>
          <cell r="IA16374">
            <v>32</v>
          </cell>
          <cell r="IB16374">
            <v>33</v>
          </cell>
          <cell r="IC16374">
            <v>34</v>
          </cell>
          <cell r="ID16374">
            <v>35</v>
          </cell>
          <cell r="IE16374">
            <v>36</v>
          </cell>
          <cell r="IF16374">
            <v>37</v>
          </cell>
          <cell r="IG16374">
            <v>38</v>
          </cell>
          <cell r="IH16374">
            <v>39</v>
          </cell>
          <cell r="II16374">
            <v>40</v>
          </cell>
          <cell r="IJ16374">
            <v>41</v>
          </cell>
          <cell r="IK16374">
            <v>42</v>
          </cell>
          <cell r="IL16374">
            <v>43</v>
          </cell>
          <cell r="IM16374">
            <v>44</v>
          </cell>
          <cell r="IN16374">
            <v>45</v>
          </cell>
          <cell r="IO16374">
            <v>46</v>
          </cell>
          <cell r="IP16374">
            <v>47</v>
          </cell>
          <cell r="IQ16374">
            <v>48</v>
          </cell>
          <cell r="IR16374">
            <v>49</v>
          </cell>
          <cell r="IS16374">
            <v>50</v>
          </cell>
          <cell r="IT16374">
            <v>51</v>
          </cell>
          <cell r="IU16374">
            <v>52</v>
          </cell>
          <cell r="IV16374">
            <v>53</v>
          </cell>
        </row>
        <row r="16375">
          <cell r="GT16375" t="str">
            <v>1 - 30</v>
          </cell>
          <cell r="GU16375">
            <v>1074323.7</v>
          </cell>
          <cell r="GV16375">
            <v>2010697.15</v>
          </cell>
          <cell r="GW16375">
            <v>1885486.43</v>
          </cell>
          <cell r="GX16375">
            <v>1962995.87</v>
          </cell>
          <cell r="GY16375">
            <v>2094020.24</v>
          </cell>
          <cell r="GZ16375">
            <v>2073615.93</v>
          </cell>
          <cell r="HA16375">
            <v>2369381.64</v>
          </cell>
          <cell r="HB16375">
            <v>2583881.6</v>
          </cell>
          <cell r="HC16375">
            <v>1733762.2</v>
          </cell>
          <cell r="HD16375">
            <v>1720414.1</v>
          </cell>
          <cell r="HE16375">
            <v>1553552.21</v>
          </cell>
          <cell r="HF16375">
            <v>1302003.03</v>
          </cell>
          <cell r="HG16375">
            <v>8082.1</v>
          </cell>
          <cell r="HH16375">
            <v>970472.36</v>
          </cell>
          <cell r="HI16375">
            <v>1847989.89</v>
          </cell>
          <cell r="HJ16375">
            <v>2083776.31</v>
          </cell>
          <cell r="HK16375">
            <v>1338581.52</v>
          </cell>
          <cell r="HL16375">
            <v>1334426.5</v>
          </cell>
          <cell r="HM16375">
            <v>1817226.49</v>
          </cell>
          <cell r="HN16375">
            <v>2335976.59</v>
          </cell>
          <cell r="HO16375">
            <v>1938920.45</v>
          </cell>
          <cell r="HP16375">
            <v>2380439.9700000002</v>
          </cell>
          <cell r="HQ16375">
            <v>2354706.63</v>
          </cell>
          <cell r="HR16375">
            <v>2330797.9700000002</v>
          </cell>
          <cell r="HS16375">
            <v>1327494.82</v>
          </cell>
          <cell r="HT16375">
            <v>1735478.6</v>
          </cell>
          <cell r="HU16375">
            <v>1630805.56</v>
          </cell>
          <cell r="HV16375">
            <v>1492987.87</v>
          </cell>
          <cell r="HW16375">
            <v>1433757.9</v>
          </cell>
          <cell r="HX16375">
            <v>1419627.79</v>
          </cell>
          <cell r="HY16375">
            <v>1321397.58</v>
          </cell>
          <cell r="HZ16375">
            <v>1588137.29</v>
          </cell>
          <cell r="IA16375">
            <v>2131674.62</v>
          </cell>
          <cell r="IB16375">
            <v>1818470.35</v>
          </cell>
          <cell r="IC16375">
            <v>1303896.99</v>
          </cell>
          <cell r="ID16375">
            <v>1735568.83</v>
          </cell>
          <cell r="IE16375">
            <v>2162987.6</v>
          </cell>
          <cell r="IF16375">
            <v>1845292.49</v>
          </cell>
          <cell r="IG16375">
            <v>2077890</v>
          </cell>
          <cell r="IH16375">
            <v>2919775.01</v>
          </cell>
          <cell r="II16375">
            <v>3764855.72</v>
          </cell>
          <cell r="IJ16375">
            <v>4903428.13</v>
          </cell>
          <cell r="IK16375">
            <v>2114688.16</v>
          </cell>
          <cell r="IL16375">
            <v>1765286.48</v>
          </cell>
          <cell r="IM16375">
            <v>1621170.97</v>
          </cell>
          <cell r="IN16375">
            <v>2350754.7000000002</v>
          </cell>
          <cell r="IO16375">
            <v>1855230.75</v>
          </cell>
          <cell r="IP16375">
            <v>1407883.4</v>
          </cell>
          <cell r="IQ16375">
            <v>2009632.5</v>
          </cell>
          <cell r="IR16375">
            <v>2364842.4500000002</v>
          </cell>
          <cell r="IS16375">
            <v>1768239.26</v>
          </cell>
          <cell r="IT16375">
            <v>1740037.48</v>
          </cell>
          <cell r="IU16375">
            <v>2158355.27</v>
          </cell>
          <cell r="IV16375">
            <v>0</v>
          </cell>
        </row>
        <row r="16376">
          <cell r="GT16376" t="str">
            <v>31 - 60</v>
          </cell>
          <cell r="GU16376">
            <v>149828.26999999999</v>
          </cell>
          <cell r="GV16376">
            <v>91924.479999999996</v>
          </cell>
          <cell r="GW16376">
            <v>231151.96</v>
          </cell>
          <cell r="GX16376">
            <v>252343.63</v>
          </cell>
          <cell r="GY16376">
            <v>291998.13</v>
          </cell>
          <cell r="GZ16376">
            <v>353259.69</v>
          </cell>
          <cell r="HA16376">
            <v>414481.67</v>
          </cell>
          <cell r="HB16376">
            <v>1220402.99</v>
          </cell>
          <cell r="HC16376">
            <v>1148096.2</v>
          </cell>
          <cell r="HD16376">
            <v>1101895.3</v>
          </cell>
          <cell r="HE16376">
            <v>1190751.75</v>
          </cell>
          <cell r="HF16376">
            <v>481297.2</v>
          </cell>
          <cell r="HG16376">
            <v>475643.47</v>
          </cell>
          <cell r="HH16376">
            <v>159965.73000000001</v>
          </cell>
          <cell r="HI16376">
            <v>119409.41</v>
          </cell>
          <cell r="HJ16376">
            <v>135108.46</v>
          </cell>
          <cell r="HK16376">
            <v>147199.56</v>
          </cell>
          <cell r="HL16376">
            <v>168019.45</v>
          </cell>
          <cell r="HM16376">
            <v>204580.34</v>
          </cell>
          <cell r="HN16376">
            <v>229225.39</v>
          </cell>
          <cell r="HO16376">
            <v>324150.96000000002</v>
          </cell>
          <cell r="HP16376">
            <v>310715.28000000003</v>
          </cell>
          <cell r="HQ16376">
            <v>392729.04</v>
          </cell>
          <cell r="HR16376">
            <v>802596.8</v>
          </cell>
          <cell r="HS16376">
            <v>788108.47</v>
          </cell>
          <cell r="HT16376">
            <v>898702.15</v>
          </cell>
          <cell r="HU16376">
            <v>935793.11</v>
          </cell>
          <cell r="HV16376">
            <v>515213.03</v>
          </cell>
          <cell r="HW16376">
            <v>441052.01</v>
          </cell>
          <cell r="HX16376">
            <v>286467.31</v>
          </cell>
          <cell r="HY16376">
            <v>201561.65</v>
          </cell>
          <cell r="HZ16376">
            <v>194290.88</v>
          </cell>
          <cell r="IA16376">
            <v>213220.05</v>
          </cell>
          <cell r="IB16376">
            <v>207771.6</v>
          </cell>
          <cell r="IC16376">
            <v>289228.64</v>
          </cell>
          <cell r="ID16376">
            <v>253080.71</v>
          </cell>
          <cell r="IE16376">
            <v>405960.99</v>
          </cell>
          <cell r="IF16376">
            <v>484025.27</v>
          </cell>
          <cell r="IG16376">
            <v>489056.05</v>
          </cell>
          <cell r="IH16376">
            <v>531242.71</v>
          </cell>
          <cell r="II16376">
            <v>299676.39</v>
          </cell>
          <cell r="IJ16376">
            <v>371108.4</v>
          </cell>
          <cell r="IK16376">
            <v>457683.46</v>
          </cell>
          <cell r="IL16376">
            <v>277064.92</v>
          </cell>
          <cell r="IM16376">
            <v>286816.48</v>
          </cell>
          <cell r="IN16376">
            <v>372939.14</v>
          </cell>
          <cell r="IO16376">
            <v>230403.62</v>
          </cell>
          <cell r="IP16376">
            <v>281129.98</v>
          </cell>
          <cell r="IQ16376">
            <v>309846.96000000002</v>
          </cell>
          <cell r="IR16376">
            <v>327581.46999999997</v>
          </cell>
          <cell r="IS16376">
            <v>253135.27</v>
          </cell>
          <cell r="IT16376">
            <v>329479.03999999998</v>
          </cell>
          <cell r="IU16376">
            <v>433043.84</v>
          </cell>
          <cell r="IV16376">
            <v>0</v>
          </cell>
        </row>
        <row r="16377">
          <cell r="GT16377" t="str">
            <v>61 - 90</v>
          </cell>
          <cell r="GU16377">
            <v>116585.79</v>
          </cell>
          <cell r="GV16377">
            <v>242744.5</v>
          </cell>
          <cell r="GW16377">
            <v>159796.73000000001</v>
          </cell>
          <cell r="GX16377">
            <v>127395.41</v>
          </cell>
          <cell r="GY16377">
            <v>98583.44</v>
          </cell>
          <cell r="GZ16377">
            <v>70272.929999999993</v>
          </cell>
          <cell r="HA16377">
            <v>66182.990000000005</v>
          </cell>
          <cell r="HB16377">
            <v>165861.49</v>
          </cell>
          <cell r="HC16377">
            <v>170426.6</v>
          </cell>
          <cell r="HD16377">
            <v>234295.94</v>
          </cell>
          <cell r="HE16377">
            <v>357899.04</v>
          </cell>
          <cell r="HF16377">
            <v>1068781.83</v>
          </cell>
          <cell r="HG16377">
            <v>1082343.55</v>
          </cell>
          <cell r="HH16377">
            <v>178550.93</v>
          </cell>
          <cell r="HI16377">
            <v>151470.60999999999</v>
          </cell>
          <cell r="HJ16377">
            <v>125889.27</v>
          </cell>
          <cell r="HK16377">
            <v>122714.46</v>
          </cell>
          <cell r="HL16377">
            <v>83576.92</v>
          </cell>
          <cell r="HM16377">
            <v>97933.96</v>
          </cell>
          <cell r="HN16377">
            <v>92770.41</v>
          </cell>
          <cell r="HO16377">
            <v>112769.53</v>
          </cell>
          <cell r="HP16377">
            <v>133581.04</v>
          </cell>
          <cell r="HQ16377">
            <v>171775.89</v>
          </cell>
          <cell r="HR16377">
            <v>207306.83</v>
          </cell>
          <cell r="HS16377">
            <v>288610.82</v>
          </cell>
          <cell r="HT16377">
            <v>231531.46</v>
          </cell>
          <cell r="HU16377">
            <v>298955.86</v>
          </cell>
          <cell r="HV16377">
            <v>710496.07</v>
          </cell>
          <cell r="HW16377">
            <v>765351.93</v>
          </cell>
          <cell r="HX16377">
            <v>784970.04</v>
          </cell>
          <cell r="HY16377">
            <v>819664.13</v>
          </cell>
          <cell r="HZ16377">
            <v>329357.12</v>
          </cell>
          <cell r="IA16377">
            <v>304975.19</v>
          </cell>
          <cell r="IB16377">
            <v>225550.91</v>
          </cell>
          <cell r="IC16377">
            <v>122867.11</v>
          </cell>
          <cell r="ID16377">
            <v>119194.8</v>
          </cell>
          <cell r="IE16377">
            <v>120943.11</v>
          </cell>
          <cell r="IF16377">
            <v>135663.26</v>
          </cell>
          <cell r="IG16377">
            <v>165516.6</v>
          </cell>
          <cell r="IH16377">
            <v>146185.47</v>
          </cell>
          <cell r="II16377">
            <v>275427.19</v>
          </cell>
          <cell r="IJ16377">
            <v>348930.94</v>
          </cell>
          <cell r="IK16377">
            <v>120975.14</v>
          </cell>
          <cell r="IL16377">
            <v>151055.24</v>
          </cell>
          <cell r="IM16377">
            <v>135934.51</v>
          </cell>
          <cell r="IN16377">
            <v>147798.76999999999</v>
          </cell>
          <cell r="IO16377">
            <v>150619.26999999999</v>
          </cell>
          <cell r="IP16377">
            <v>119332.23</v>
          </cell>
          <cell r="IQ16377">
            <v>125521.51</v>
          </cell>
          <cell r="IR16377">
            <v>145325.21</v>
          </cell>
          <cell r="IS16377">
            <v>127825.43</v>
          </cell>
          <cell r="IT16377">
            <v>116359.67999999999</v>
          </cell>
          <cell r="IU16377">
            <v>86567.11</v>
          </cell>
          <cell r="IV16377">
            <v>0</v>
          </cell>
        </row>
        <row r="16378">
          <cell r="GT16378" t="str">
            <v>Current</v>
          </cell>
          <cell r="GU16378">
            <v>10192199.1</v>
          </cell>
          <cell r="GV16378">
            <v>9476016.8000000007</v>
          </cell>
          <cell r="GW16378">
            <v>9368186.8599999994</v>
          </cell>
          <cell r="GX16378">
            <v>9279246.2300000004</v>
          </cell>
          <cell r="GY16378">
            <v>10364704.25</v>
          </cell>
          <cell r="GZ16378">
            <v>10509331.24</v>
          </cell>
          <cell r="HA16378">
            <v>10075824.48</v>
          </cell>
          <cell r="HB16378">
            <v>9090707.3499999996</v>
          </cell>
          <cell r="HC16378">
            <v>10574831.83</v>
          </cell>
          <cell r="HD16378">
            <v>10617137.33</v>
          </cell>
          <cell r="HE16378">
            <v>10959780.33</v>
          </cell>
          <cell r="HF16378">
            <v>11175510.82</v>
          </cell>
          <cell r="HG16378">
            <v>10971390.609999999</v>
          </cell>
          <cell r="HH16378">
            <v>11895468.83</v>
          </cell>
          <cell r="HI16378">
            <v>11269613.91</v>
          </cell>
          <cell r="HJ16378">
            <v>11177456.41</v>
          </cell>
          <cell r="HK16378">
            <v>11134596.16</v>
          </cell>
          <cell r="HL16378">
            <v>11771651.58</v>
          </cell>
          <cell r="HM16378">
            <v>10994228.83</v>
          </cell>
          <cell r="HN16378">
            <v>10532022.140000001</v>
          </cell>
          <cell r="HO16378">
            <v>10232377.440000001</v>
          </cell>
          <cell r="HP16378">
            <v>10454669.77</v>
          </cell>
          <cell r="HQ16378">
            <v>10168731.23</v>
          </cell>
          <cell r="HR16378">
            <v>10531403.57</v>
          </cell>
          <cell r="HS16378">
            <v>10329079.84</v>
          </cell>
          <cell r="HT16378">
            <v>10640695.1</v>
          </cell>
          <cell r="HU16378">
            <v>10678389.699999999</v>
          </cell>
          <cell r="HV16378">
            <v>10352712.129999999</v>
          </cell>
          <cell r="HW16378">
            <v>10270157.350000001</v>
          </cell>
          <cell r="HX16378">
            <v>10577561.790000001</v>
          </cell>
          <cell r="HY16378">
            <v>11408881.4</v>
          </cell>
          <cell r="HZ16378">
            <v>10870072.209999999</v>
          </cell>
          <cell r="IA16378">
            <v>10549221.449999999</v>
          </cell>
          <cell r="IB16378">
            <v>10208463.92</v>
          </cell>
          <cell r="IC16378">
            <v>11227860.02</v>
          </cell>
          <cell r="ID16378">
            <v>11320800.299999999</v>
          </cell>
          <cell r="IE16378">
            <v>11542606.359999999</v>
          </cell>
          <cell r="IF16378">
            <v>12112564.93</v>
          </cell>
          <cell r="IG16378">
            <v>11826018.719999999</v>
          </cell>
          <cell r="IH16378">
            <v>12130495.189999999</v>
          </cell>
          <cell r="II16378">
            <v>11750252.130000001</v>
          </cell>
          <cell r="IJ16378">
            <v>11656559.75</v>
          </cell>
          <cell r="IK16378">
            <v>11933106.41</v>
          </cell>
          <cell r="IL16378">
            <v>12464543.66</v>
          </cell>
          <cell r="IM16378">
            <v>12653504.630000001</v>
          </cell>
          <cell r="IN16378">
            <v>12031063.76</v>
          </cell>
          <cell r="IO16378">
            <v>11570943.27</v>
          </cell>
          <cell r="IP16378">
            <v>11927733.09</v>
          </cell>
          <cell r="IQ16378">
            <v>11761000.42</v>
          </cell>
          <cell r="IR16378">
            <v>11878432.069999998</v>
          </cell>
          <cell r="IS16378">
            <v>12550950.17</v>
          </cell>
          <cell r="IT16378">
            <v>12770684.91</v>
          </cell>
          <cell r="IU16378">
            <v>13465144.24</v>
          </cell>
          <cell r="IV16378">
            <v>0</v>
          </cell>
        </row>
        <row r="16379">
          <cell r="GT16379" t="str">
            <v>Over 90</v>
          </cell>
          <cell r="GU16379">
            <v>829795.29</v>
          </cell>
          <cell r="GV16379">
            <v>846801.65</v>
          </cell>
          <cell r="GW16379">
            <v>861325.13</v>
          </cell>
          <cell r="GX16379">
            <v>919087.32</v>
          </cell>
          <cell r="GY16379">
            <v>930065.7</v>
          </cell>
          <cell r="GZ16379">
            <v>922778.47</v>
          </cell>
          <cell r="HA16379">
            <v>988758.83000000007</v>
          </cell>
          <cell r="HB16379">
            <v>945892.76</v>
          </cell>
          <cell r="HC16379">
            <v>966330.57000000007</v>
          </cell>
          <cell r="HD16379">
            <v>1035722.6</v>
          </cell>
          <cell r="HE16379">
            <v>1029144.8599999999</v>
          </cell>
          <cell r="HF16379">
            <v>1137113.3700000001</v>
          </cell>
          <cell r="HG16379">
            <v>1149262.25</v>
          </cell>
          <cell r="HH16379">
            <v>1012331.6799999999</v>
          </cell>
          <cell r="HI16379">
            <v>1100493.8600000001</v>
          </cell>
          <cell r="HJ16379">
            <v>1129455.27</v>
          </cell>
          <cell r="HK16379">
            <v>1133113.03</v>
          </cell>
          <cell r="HL16379">
            <v>1190238.75</v>
          </cell>
          <cell r="HM16379">
            <v>1216444.42</v>
          </cell>
          <cell r="HN16379">
            <v>1171395.46</v>
          </cell>
          <cell r="HO16379">
            <v>1084792.56</v>
          </cell>
          <cell r="HP16379">
            <v>1105626.98</v>
          </cell>
          <cell r="HQ16379">
            <v>1132929.31</v>
          </cell>
          <cell r="HR16379">
            <v>1111197.22</v>
          </cell>
          <cell r="HS16379">
            <v>1100254.889</v>
          </cell>
          <cell r="HT16379">
            <v>1143200.68</v>
          </cell>
          <cell r="HU16379">
            <v>1110537.8999999999</v>
          </cell>
          <cell r="HV16379">
            <v>1101244.3600000001</v>
          </cell>
          <cell r="HW16379">
            <v>1131997.8799999999</v>
          </cell>
          <cell r="HX16379">
            <v>1218050.78</v>
          </cell>
          <cell r="HY16379">
            <v>1244979.57</v>
          </cell>
          <cell r="HZ16379">
            <v>1427848.72</v>
          </cell>
          <cell r="IA16379">
            <v>1466080.36</v>
          </cell>
          <cell r="IB16379">
            <v>1477683.46</v>
          </cell>
          <cell r="IC16379">
            <v>1561712.93</v>
          </cell>
          <cell r="ID16379">
            <v>1591710.12</v>
          </cell>
          <cell r="IE16379">
            <v>1610638.02</v>
          </cell>
          <cell r="IF16379">
            <v>1511635.41</v>
          </cell>
          <cell r="IG16379">
            <v>1504549.5</v>
          </cell>
          <cell r="IH16379">
            <v>1443045.33</v>
          </cell>
          <cell r="II16379">
            <v>1407419.54</v>
          </cell>
          <cell r="IJ16379">
            <v>1402406.61</v>
          </cell>
          <cell r="IK16379">
            <v>1064551.6599999999</v>
          </cell>
          <cell r="IL16379">
            <v>951993.99</v>
          </cell>
          <cell r="IM16379">
            <v>938910.76</v>
          </cell>
          <cell r="IN16379">
            <v>945082.71</v>
          </cell>
          <cell r="IO16379">
            <v>932584.82</v>
          </cell>
          <cell r="IP16379">
            <v>963564.56</v>
          </cell>
          <cell r="IQ16379">
            <v>968016.63</v>
          </cell>
          <cell r="IR16379">
            <v>972266.5</v>
          </cell>
          <cell r="IS16379">
            <v>986459.77</v>
          </cell>
          <cell r="IT16379">
            <v>996067.55</v>
          </cell>
          <cell r="IU16379">
            <v>944448.11</v>
          </cell>
          <cell r="IV16379">
            <v>0</v>
          </cell>
        </row>
      </sheetData>
      <sheetData sheetId="1" refreshError="1">
        <row r="16358">
          <cell r="GY16358" t="str">
            <v>Month Forecast</v>
          </cell>
          <cell r="HB16358" t="str">
            <v>Quarter Forecast</v>
          </cell>
        </row>
        <row r="16359">
          <cell r="GX16359" t="str">
            <v>April</v>
          </cell>
          <cell r="GY16359">
            <v>5211</v>
          </cell>
          <cell r="HA16359" t="str">
            <v>April</v>
          </cell>
          <cell r="HB16359">
            <v>20486</v>
          </cell>
        </row>
        <row r="16360">
          <cell r="GX16360" t="str">
            <v>August</v>
          </cell>
          <cell r="GY16360">
            <v>6682</v>
          </cell>
          <cell r="HA16360" t="str">
            <v>August</v>
          </cell>
          <cell r="HB16360">
            <v>18680</v>
          </cell>
        </row>
        <row r="16361">
          <cell r="GX16361" t="str">
            <v>December</v>
          </cell>
          <cell r="GY16361">
            <v>5505</v>
          </cell>
          <cell r="HA16361" t="str">
            <v>December</v>
          </cell>
          <cell r="HB16361">
            <v>18115</v>
          </cell>
        </row>
        <row r="16362">
          <cell r="GX16362" t="str">
            <v>February</v>
          </cell>
          <cell r="GY16362">
            <v>5576</v>
          </cell>
          <cell r="HA16362" t="str">
            <v>February</v>
          </cell>
          <cell r="HB16362">
            <v>16098</v>
          </cell>
        </row>
        <row r="16363">
          <cell r="GX16363" t="str">
            <v>January</v>
          </cell>
          <cell r="GY16363">
            <v>5311</v>
          </cell>
          <cell r="HA16363" t="str">
            <v>January</v>
          </cell>
          <cell r="HB16363">
            <v>16098</v>
          </cell>
        </row>
        <row r="16364">
          <cell r="GX16364" t="str">
            <v>July</v>
          </cell>
          <cell r="GY16364">
            <v>4855</v>
          </cell>
          <cell r="HA16364" t="str">
            <v>July</v>
          </cell>
          <cell r="HB16364">
            <v>18680</v>
          </cell>
        </row>
        <row r="16365">
          <cell r="GX16365" t="str">
            <v>June</v>
          </cell>
          <cell r="GY16365">
            <v>9127</v>
          </cell>
          <cell r="HA16365" t="str">
            <v>June</v>
          </cell>
          <cell r="HB16365">
            <v>20486</v>
          </cell>
        </row>
        <row r="16366">
          <cell r="GX16366" t="str">
            <v>March</v>
          </cell>
          <cell r="GY16366">
            <v>5211</v>
          </cell>
          <cell r="HA16366" t="str">
            <v>March</v>
          </cell>
          <cell r="HB16366">
            <v>16098</v>
          </cell>
        </row>
        <row r="16367">
          <cell r="GX16367" t="str">
            <v>May</v>
          </cell>
          <cell r="GY16367">
            <v>5389</v>
          </cell>
          <cell r="HA16367" t="str">
            <v>May</v>
          </cell>
          <cell r="HB16367">
            <v>20486</v>
          </cell>
        </row>
        <row r="16368">
          <cell r="GX16368" t="str">
            <v>November</v>
          </cell>
          <cell r="GY16368">
            <v>6244</v>
          </cell>
          <cell r="HA16368" t="str">
            <v>November</v>
          </cell>
          <cell r="HB16368">
            <v>18115</v>
          </cell>
        </row>
        <row r="16369">
          <cell r="GX16369" t="str">
            <v>October</v>
          </cell>
          <cell r="GY16369">
            <v>6366</v>
          </cell>
          <cell r="HA16369" t="str">
            <v>October</v>
          </cell>
          <cell r="HB16369">
            <v>18115</v>
          </cell>
        </row>
        <row r="16370">
          <cell r="GX16370" t="str">
            <v>September</v>
          </cell>
          <cell r="GY16370">
            <v>7143</v>
          </cell>
          <cell r="HA16370" t="str">
            <v>September</v>
          </cell>
          <cell r="HB16370">
            <v>18680</v>
          </cell>
        </row>
        <row r="16374">
          <cell r="GS16374" t="str">
            <v>Month</v>
          </cell>
          <cell r="GT16374">
            <v>1216</v>
          </cell>
          <cell r="GU16374">
            <v>2492</v>
          </cell>
          <cell r="GV16374">
            <v>3276</v>
          </cell>
          <cell r="GW16374">
            <v>4906</v>
          </cell>
          <cell r="GX16374">
            <v>827</v>
          </cell>
          <cell r="GY16374">
            <v>2169</v>
          </cell>
          <cell r="GZ16374">
            <v>3923</v>
          </cell>
          <cell r="HA16374">
            <v>5108</v>
          </cell>
          <cell r="HB16374">
            <v>1099</v>
          </cell>
          <cell r="HC16374">
            <v>2566</v>
          </cell>
          <cell r="HD16374">
            <v>4027</v>
          </cell>
          <cell r="HE16374">
            <v>4747</v>
          </cell>
          <cell r="HF16374">
            <v>4747</v>
          </cell>
          <cell r="HG16374">
            <v>2570</v>
          </cell>
          <cell r="HH16374">
            <v>4029</v>
          </cell>
          <cell r="HI16374">
            <v>6464</v>
          </cell>
          <cell r="HJ16374">
            <v>8039</v>
          </cell>
          <cell r="HK16374">
            <v>1181</v>
          </cell>
          <cell r="HL16374">
            <v>4516</v>
          </cell>
          <cell r="HM16374">
            <v>5986</v>
          </cell>
          <cell r="HN16374">
            <v>6486</v>
          </cell>
          <cell r="HO16374">
            <v>2539</v>
          </cell>
          <cell r="HP16374">
            <v>3174</v>
          </cell>
          <cell r="HQ16374">
            <v>5437</v>
          </cell>
          <cell r="HR16374">
            <v>6723</v>
          </cell>
          <cell r="HS16374">
            <v>6723</v>
          </cell>
          <cell r="HT16374">
            <v>3238</v>
          </cell>
          <cell r="HU16374">
            <v>4607</v>
          </cell>
          <cell r="HV16374">
            <v>6671</v>
          </cell>
          <cell r="HW16374">
            <v>6369</v>
          </cell>
          <cell r="HX16374">
            <v>2800</v>
          </cell>
          <cell r="HY16374">
            <v>4226</v>
          </cell>
          <cell r="HZ16374">
            <v>6303</v>
          </cell>
          <cell r="IA16374">
            <v>7614</v>
          </cell>
          <cell r="IB16374">
            <v>2389</v>
          </cell>
          <cell r="IC16374">
            <v>3256</v>
          </cell>
          <cell r="ID16374">
            <v>5243</v>
          </cell>
          <cell r="IE16374">
            <v>6256</v>
          </cell>
          <cell r="IF16374">
            <v>6256</v>
          </cell>
          <cell r="IG16374">
            <v>1462</v>
          </cell>
          <cell r="IH16374">
            <v>2333</v>
          </cell>
          <cell r="II16374">
            <v>6010</v>
          </cell>
          <cell r="IJ16374">
            <v>7899</v>
          </cell>
          <cell r="IK16374">
            <v>3301</v>
          </cell>
          <cell r="IL16374">
            <v>4717</v>
          </cell>
          <cell r="IM16374">
            <v>7256</v>
          </cell>
          <cell r="IN16374">
            <v>7764</v>
          </cell>
          <cell r="IO16374">
            <v>1052</v>
          </cell>
          <cell r="IP16374">
            <v>1826</v>
          </cell>
          <cell r="IQ16374">
            <v>4757</v>
          </cell>
          <cell r="IR16374">
            <v>5813</v>
          </cell>
          <cell r="IS16374">
            <v>7802</v>
          </cell>
          <cell r="IT16374">
            <v>0</v>
          </cell>
        </row>
        <row r="16375">
          <cell r="GS16375" t="str">
            <v>Quarter</v>
          </cell>
          <cell r="GT16375">
            <v>1216</v>
          </cell>
          <cell r="GU16375">
            <v>2492</v>
          </cell>
          <cell r="GV16375">
            <v>3276</v>
          </cell>
          <cell r="GW16375">
            <v>4906</v>
          </cell>
          <cell r="GX16375">
            <v>5733</v>
          </cell>
          <cell r="GY16375">
            <v>7902</v>
          </cell>
          <cell r="GZ16375">
            <v>9656</v>
          </cell>
          <cell r="HA16375">
            <v>10841</v>
          </cell>
          <cell r="HB16375">
            <v>6832</v>
          </cell>
          <cell r="HC16375">
            <v>8299</v>
          </cell>
          <cell r="HD16375">
            <v>10859</v>
          </cell>
          <cell r="HE16375">
            <v>11579</v>
          </cell>
          <cell r="HF16375">
            <v>11579</v>
          </cell>
          <cell r="HG16375">
            <v>2570</v>
          </cell>
          <cell r="HH16375">
            <v>4029</v>
          </cell>
          <cell r="HI16375">
            <v>6464</v>
          </cell>
          <cell r="HJ16375">
            <v>8039</v>
          </cell>
          <cell r="HK16375">
            <v>9220</v>
          </cell>
          <cell r="HL16375">
            <v>12555</v>
          </cell>
          <cell r="HM16375">
            <v>14025</v>
          </cell>
          <cell r="HN16375">
            <v>14525</v>
          </cell>
          <cell r="HO16375">
            <v>17064</v>
          </cell>
          <cell r="HP16375">
            <v>17699</v>
          </cell>
          <cell r="HQ16375">
            <v>19962</v>
          </cell>
          <cell r="HR16375">
            <v>21248</v>
          </cell>
          <cell r="HS16375">
            <v>21248</v>
          </cell>
          <cell r="HT16375">
            <v>3238</v>
          </cell>
          <cell r="HU16375">
            <v>4607</v>
          </cell>
          <cell r="HV16375">
            <v>6671</v>
          </cell>
          <cell r="HW16375">
            <v>6369</v>
          </cell>
          <cell r="HX16375">
            <v>9169</v>
          </cell>
          <cell r="HY16375">
            <v>10595</v>
          </cell>
          <cell r="HZ16375">
            <v>12672</v>
          </cell>
          <cell r="IA16375">
            <v>13983</v>
          </cell>
          <cell r="IB16375">
            <v>16372</v>
          </cell>
          <cell r="IC16375">
            <v>17239</v>
          </cell>
          <cell r="ID16375">
            <v>19226</v>
          </cell>
          <cell r="IE16375">
            <v>20239</v>
          </cell>
          <cell r="IF16375">
            <v>20239</v>
          </cell>
          <cell r="IG16375">
            <v>1462</v>
          </cell>
          <cell r="IH16375">
            <v>2333</v>
          </cell>
          <cell r="II16375">
            <v>6010</v>
          </cell>
          <cell r="IJ16375">
            <v>7899</v>
          </cell>
          <cell r="IK16375">
            <v>11200</v>
          </cell>
          <cell r="IL16375">
            <v>12616</v>
          </cell>
          <cell r="IM16375">
            <v>15155</v>
          </cell>
          <cell r="IN16375">
            <v>15663</v>
          </cell>
          <cell r="IO16375">
            <v>16715</v>
          </cell>
          <cell r="IP16375">
            <v>17489</v>
          </cell>
          <cell r="IQ16375">
            <v>20420</v>
          </cell>
          <cell r="IR16375">
            <v>21476</v>
          </cell>
          <cell r="IS16375">
            <v>23465</v>
          </cell>
          <cell r="IT16375">
            <v>16715</v>
          </cell>
        </row>
        <row r="16376">
          <cell r="GS16376" t="str">
            <v>YTD</v>
          </cell>
          <cell r="GT16376">
            <v>1216</v>
          </cell>
          <cell r="GU16376">
            <v>2492</v>
          </cell>
          <cell r="GV16376">
            <v>3276</v>
          </cell>
          <cell r="GW16376">
            <v>4906</v>
          </cell>
          <cell r="GX16376">
            <v>5733</v>
          </cell>
          <cell r="GY16376">
            <v>7075</v>
          </cell>
          <cell r="GZ16376">
            <v>8829</v>
          </cell>
          <cell r="HA16376">
            <v>10014</v>
          </cell>
          <cell r="HB16376">
            <v>11113</v>
          </cell>
          <cell r="HC16376">
            <v>12580</v>
          </cell>
          <cell r="HD16376">
            <v>14041</v>
          </cell>
          <cell r="HE16376">
            <v>14761</v>
          </cell>
          <cell r="HF16376">
            <v>14761</v>
          </cell>
          <cell r="HG16376">
            <v>17331</v>
          </cell>
          <cell r="HH16376">
            <v>18790</v>
          </cell>
          <cell r="HI16376">
            <v>21225</v>
          </cell>
          <cell r="HJ16376">
            <v>22800</v>
          </cell>
          <cell r="HK16376">
            <v>23981</v>
          </cell>
          <cell r="HL16376">
            <v>27316</v>
          </cell>
          <cell r="HM16376">
            <v>28786</v>
          </cell>
          <cell r="HN16376">
            <v>29286</v>
          </cell>
          <cell r="HO16376">
            <v>31825</v>
          </cell>
          <cell r="HP16376">
            <v>32460</v>
          </cell>
          <cell r="HQ16376">
            <v>34723</v>
          </cell>
          <cell r="HR16376">
            <v>36009</v>
          </cell>
          <cell r="HS16376">
            <v>36009</v>
          </cell>
          <cell r="HT16376">
            <v>39247</v>
          </cell>
          <cell r="HU16376">
            <v>40616</v>
          </cell>
          <cell r="HV16376">
            <v>42680</v>
          </cell>
          <cell r="HW16376">
            <v>42378</v>
          </cell>
          <cell r="HX16376">
            <v>45178</v>
          </cell>
          <cell r="HY16376">
            <v>46604</v>
          </cell>
          <cell r="HZ16376">
            <v>48681</v>
          </cell>
          <cell r="IA16376">
            <v>49992</v>
          </cell>
          <cell r="IB16376">
            <v>52381</v>
          </cell>
          <cell r="IC16376">
            <v>53248</v>
          </cell>
          <cell r="ID16376">
            <v>55235</v>
          </cell>
          <cell r="IE16376">
            <v>56248</v>
          </cell>
          <cell r="IF16376">
            <v>56248</v>
          </cell>
          <cell r="IG16376">
            <v>57710</v>
          </cell>
          <cell r="IH16376">
            <v>58581</v>
          </cell>
          <cell r="II16376">
            <v>62258</v>
          </cell>
          <cell r="IJ16376">
            <v>64147</v>
          </cell>
          <cell r="IK16376">
            <v>67448</v>
          </cell>
          <cell r="IL16376">
            <v>68864</v>
          </cell>
          <cell r="IM16376">
            <v>71403</v>
          </cell>
          <cell r="IN16376">
            <v>71911</v>
          </cell>
          <cell r="IO16376">
            <v>72963</v>
          </cell>
          <cell r="IP16376">
            <v>73737</v>
          </cell>
          <cell r="IQ16376">
            <v>76668</v>
          </cell>
          <cell r="IR16376">
            <v>77724</v>
          </cell>
          <cell r="IS16376">
            <v>79713</v>
          </cell>
          <cell r="IT16376">
            <v>79713</v>
          </cell>
        </row>
      </sheetData>
      <sheetData sheetId="2" refreshError="1">
        <row r="16360">
          <cell r="GY16360" t="str">
            <v>Month Forecast</v>
          </cell>
          <cell r="HB16360" t="str">
            <v>Quarter Forecast</v>
          </cell>
        </row>
        <row r="16361">
          <cell r="GX16361" t="str">
            <v>April</v>
          </cell>
          <cell r="GY16361">
            <v>5211</v>
          </cell>
          <cell r="HA16361" t="str">
            <v>April</v>
          </cell>
          <cell r="HB16361">
            <v>20486</v>
          </cell>
        </row>
        <row r="16362">
          <cell r="GX16362" t="str">
            <v>August</v>
          </cell>
          <cell r="GY16362">
            <v>6682</v>
          </cell>
          <cell r="HA16362" t="str">
            <v>August</v>
          </cell>
          <cell r="HB16362">
            <v>18680</v>
          </cell>
        </row>
        <row r="16363">
          <cell r="GX16363" t="str">
            <v>December</v>
          </cell>
          <cell r="GY16363">
            <v>5505</v>
          </cell>
          <cell r="HA16363" t="str">
            <v>December</v>
          </cell>
          <cell r="HB16363">
            <v>18115</v>
          </cell>
        </row>
        <row r="16364">
          <cell r="GX16364" t="str">
            <v>February</v>
          </cell>
          <cell r="GY16364">
            <v>5576</v>
          </cell>
          <cell r="HA16364" t="str">
            <v>February</v>
          </cell>
          <cell r="HB16364">
            <v>16098</v>
          </cell>
        </row>
        <row r="16365">
          <cell r="GX16365" t="str">
            <v>January</v>
          </cell>
          <cell r="GY16365">
            <v>5311</v>
          </cell>
          <cell r="HA16365" t="str">
            <v>January</v>
          </cell>
          <cell r="HB16365">
            <v>16098</v>
          </cell>
        </row>
        <row r="16366">
          <cell r="GX16366" t="str">
            <v>July</v>
          </cell>
          <cell r="GY16366">
            <v>4855</v>
          </cell>
          <cell r="HA16366" t="str">
            <v>July</v>
          </cell>
          <cell r="HB16366">
            <v>18680</v>
          </cell>
        </row>
        <row r="16367">
          <cell r="GX16367" t="str">
            <v>June</v>
          </cell>
          <cell r="GY16367">
            <v>9127</v>
          </cell>
          <cell r="HA16367" t="str">
            <v>June</v>
          </cell>
          <cell r="HB16367">
            <v>20486</v>
          </cell>
        </row>
        <row r="16368">
          <cell r="GX16368" t="str">
            <v>March</v>
          </cell>
          <cell r="GY16368">
            <v>5211</v>
          </cell>
          <cell r="HA16368" t="str">
            <v>March</v>
          </cell>
          <cell r="HB16368">
            <v>16098</v>
          </cell>
        </row>
        <row r="16369">
          <cell r="GX16369" t="str">
            <v>May</v>
          </cell>
          <cell r="GY16369">
            <v>5389</v>
          </cell>
          <cell r="HA16369" t="str">
            <v>May</v>
          </cell>
          <cell r="HB16369">
            <v>20486</v>
          </cell>
        </row>
        <row r="16370">
          <cell r="GX16370" t="str">
            <v>November</v>
          </cell>
          <cell r="GY16370">
            <v>6244</v>
          </cell>
          <cell r="HA16370" t="str">
            <v>November</v>
          </cell>
          <cell r="HB16370">
            <v>18115</v>
          </cell>
        </row>
        <row r="16371">
          <cell r="GX16371" t="str">
            <v>October</v>
          </cell>
          <cell r="GY16371">
            <v>6366</v>
          </cell>
          <cell r="HA16371" t="str">
            <v>October</v>
          </cell>
          <cell r="HB16371">
            <v>18115</v>
          </cell>
        </row>
        <row r="16372">
          <cell r="GX16372" t="str">
            <v>September</v>
          </cell>
          <cell r="GY16372">
            <v>7143</v>
          </cell>
          <cell r="HA16372" t="str">
            <v>September</v>
          </cell>
          <cell r="HB16372">
            <v>18680</v>
          </cell>
        </row>
        <row r="16376">
          <cell r="GS16376" t="str">
            <v>Month</v>
          </cell>
          <cell r="GT16376">
            <v>1252</v>
          </cell>
          <cell r="GU16376">
            <v>1730</v>
          </cell>
          <cell r="GV16376">
            <v>2673</v>
          </cell>
          <cell r="GW16376">
            <v>5410</v>
          </cell>
          <cell r="GX16376">
            <v>890</v>
          </cell>
          <cell r="GY16376">
            <v>1855</v>
          </cell>
          <cell r="GZ16376">
            <v>3156</v>
          </cell>
          <cell r="HA16376">
            <v>5400</v>
          </cell>
          <cell r="HB16376">
            <v>948</v>
          </cell>
          <cell r="HC16376">
            <v>1848</v>
          </cell>
          <cell r="HD16376">
            <v>2915</v>
          </cell>
          <cell r="HE16376">
            <v>6234</v>
          </cell>
          <cell r="HF16376">
            <v>6234</v>
          </cell>
          <cell r="HG16376">
            <v>1797</v>
          </cell>
          <cell r="HH16376">
            <v>3152</v>
          </cell>
          <cell r="HI16376">
            <v>4436</v>
          </cell>
          <cell r="HJ16376">
            <v>8229</v>
          </cell>
          <cell r="HK16376">
            <v>711</v>
          </cell>
          <cell r="HL16376">
            <v>5595</v>
          </cell>
          <cell r="HM16376">
            <v>6213</v>
          </cell>
          <cell r="HN16376">
            <v>6213</v>
          </cell>
          <cell r="HO16376">
            <v>4129</v>
          </cell>
          <cell r="HP16376">
            <v>5107</v>
          </cell>
          <cell r="HQ16376">
            <v>6276</v>
          </cell>
          <cell r="HR16376">
            <v>9144</v>
          </cell>
          <cell r="HS16376">
            <v>9144</v>
          </cell>
          <cell r="HT16376">
            <v>2382</v>
          </cell>
          <cell r="HU16376">
            <v>3824</v>
          </cell>
          <cell r="HV16376">
            <v>4756</v>
          </cell>
          <cell r="HW16376">
            <v>6094</v>
          </cell>
          <cell r="HX16376">
            <v>4069</v>
          </cell>
          <cell r="HY16376">
            <v>4522</v>
          </cell>
          <cell r="HZ16376">
            <v>5340</v>
          </cell>
          <cell r="IA16376">
            <v>5628</v>
          </cell>
          <cell r="IB16376">
            <v>3906</v>
          </cell>
          <cell r="IC16376">
            <v>4060</v>
          </cell>
          <cell r="ID16376">
            <v>5757</v>
          </cell>
          <cell r="IE16376">
            <v>6691</v>
          </cell>
          <cell r="IF16376">
            <v>6691</v>
          </cell>
          <cell r="IG16376">
            <v>3500</v>
          </cell>
          <cell r="IH16376">
            <v>4474</v>
          </cell>
          <cell r="II16376">
            <v>5976</v>
          </cell>
          <cell r="IJ16376">
            <v>6441</v>
          </cell>
          <cell r="IK16376">
            <v>3511</v>
          </cell>
          <cell r="IL16376">
            <v>4737</v>
          </cell>
          <cell r="IM16376">
            <v>6231</v>
          </cell>
          <cell r="IN16376">
            <v>5089</v>
          </cell>
          <cell r="IO16376">
            <v>743</v>
          </cell>
          <cell r="IP16376">
            <v>2248</v>
          </cell>
          <cell r="IQ16376">
            <v>5318</v>
          </cell>
          <cell r="IR16376">
            <v>5818</v>
          </cell>
          <cell r="IS16376">
            <v>7132</v>
          </cell>
          <cell r="IT16376">
            <v>0</v>
          </cell>
        </row>
        <row r="16377">
          <cell r="GS16377" t="str">
            <v>Quarter</v>
          </cell>
          <cell r="GT16377">
            <v>1252</v>
          </cell>
          <cell r="GU16377">
            <v>1730</v>
          </cell>
          <cell r="GV16377">
            <v>2673</v>
          </cell>
          <cell r="GW16377">
            <v>5410</v>
          </cell>
          <cell r="GX16377">
            <v>6300</v>
          </cell>
          <cell r="GY16377">
            <v>2745</v>
          </cell>
          <cell r="GZ16377">
            <v>5011</v>
          </cell>
          <cell r="HA16377">
            <v>8556</v>
          </cell>
          <cell r="HB16377">
            <v>6348</v>
          </cell>
          <cell r="HC16377">
            <v>2796</v>
          </cell>
          <cell r="HD16377">
            <v>4763</v>
          </cell>
          <cell r="HE16377">
            <v>9149</v>
          </cell>
          <cell r="HF16377">
            <v>12468</v>
          </cell>
          <cell r="HG16377">
            <v>1797</v>
          </cell>
          <cell r="HH16377">
            <v>3152</v>
          </cell>
          <cell r="HI16377">
            <v>4436</v>
          </cell>
          <cell r="HJ16377">
            <v>8229</v>
          </cell>
          <cell r="HK16377">
            <v>8940</v>
          </cell>
          <cell r="HL16377">
            <v>13824</v>
          </cell>
          <cell r="HM16377">
            <v>14442</v>
          </cell>
          <cell r="HN16377">
            <v>14442</v>
          </cell>
          <cell r="HO16377">
            <v>18571</v>
          </cell>
          <cell r="HP16377">
            <v>19549</v>
          </cell>
          <cell r="HQ16377">
            <v>20718</v>
          </cell>
          <cell r="HR16377">
            <v>23586</v>
          </cell>
          <cell r="HS16377">
            <v>23586</v>
          </cell>
          <cell r="HT16377">
            <v>2382</v>
          </cell>
          <cell r="HU16377">
            <v>3824</v>
          </cell>
          <cell r="HV16377">
            <v>4756</v>
          </cell>
          <cell r="HW16377">
            <v>6094</v>
          </cell>
          <cell r="HX16377">
            <v>10163</v>
          </cell>
          <cell r="HY16377">
            <v>10616</v>
          </cell>
          <cell r="HZ16377">
            <v>11434</v>
          </cell>
          <cell r="IA16377">
            <v>11722</v>
          </cell>
          <cell r="IB16377">
            <v>15628</v>
          </cell>
          <cell r="IC16377">
            <v>15782</v>
          </cell>
          <cell r="ID16377">
            <v>17479</v>
          </cell>
          <cell r="IE16377">
            <v>18413</v>
          </cell>
          <cell r="IF16377">
            <v>18413</v>
          </cell>
          <cell r="IG16377">
            <v>3500</v>
          </cell>
          <cell r="IH16377">
            <v>4474</v>
          </cell>
          <cell r="II16377">
            <v>5976</v>
          </cell>
          <cell r="IJ16377">
            <v>6441</v>
          </cell>
          <cell r="IK16377">
            <v>9952</v>
          </cell>
          <cell r="IL16377">
            <v>11178</v>
          </cell>
          <cell r="IM16377">
            <v>12672</v>
          </cell>
          <cell r="IN16377">
            <v>11530</v>
          </cell>
          <cell r="IO16377">
            <v>12273</v>
          </cell>
          <cell r="IP16377">
            <v>13778</v>
          </cell>
          <cell r="IQ16377">
            <v>16848</v>
          </cell>
          <cell r="IR16377">
            <v>17348</v>
          </cell>
          <cell r="IS16377">
            <v>18662</v>
          </cell>
          <cell r="IT16377">
            <v>12273</v>
          </cell>
        </row>
        <row r="16378">
          <cell r="GS16378" t="str">
            <v>YTD</v>
          </cell>
          <cell r="GT16378">
            <v>1252</v>
          </cell>
          <cell r="GU16378">
            <v>1730</v>
          </cell>
          <cell r="GV16378">
            <v>2673</v>
          </cell>
          <cell r="GW16378">
            <v>5410</v>
          </cell>
          <cell r="GX16378">
            <v>6300</v>
          </cell>
          <cell r="GY16378">
            <v>7265</v>
          </cell>
          <cell r="GZ16378">
            <v>8566</v>
          </cell>
          <cell r="HA16378">
            <v>10810</v>
          </cell>
          <cell r="HB16378">
            <v>11758</v>
          </cell>
          <cell r="HC16378">
            <v>12658</v>
          </cell>
          <cell r="HD16378">
            <v>13725</v>
          </cell>
          <cell r="HE16378">
            <v>17044</v>
          </cell>
          <cell r="HF16378">
            <v>17044</v>
          </cell>
          <cell r="HG16378">
            <v>18841</v>
          </cell>
          <cell r="HH16378">
            <v>20196</v>
          </cell>
          <cell r="HI16378">
            <v>21480</v>
          </cell>
          <cell r="HJ16378">
            <v>25273</v>
          </cell>
          <cell r="HK16378">
            <v>25984</v>
          </cell>
          <cell r="HL16378">
            <v>30868</v>
          </cell>
          <cell r="HM16378">
            <v>31486</v>
          </cell>
          <cell r="HN16378">
            <v>31486</v>
          </cell>
          <cell r="HO16378">
            <v>35615</v>
          </cell>
          <cell r="HP16378">
            <v>36593</v>
          </cell>
          <cell r="HQ16378">
            <v>37762</v>
          </cell>
          <cell r="HR16378">
            <v>40630</v>
          </cell>
          <cell r="HS16378">
            <v>40630</v>
          </cell>
          <cell r="HT16378">
            <v>43012</v>
          </cell>
          <cell r="HU16378">
            <v>44454</v>
          </cell>
          <cell r="HV16378">
            <v>45386</v>
          </cell>
          <cell r="HW16378">
            <v>46724</v>
          </cell>
          <cell r="HX16378">
            <v>50793</v>
          </cell>
          <cell r="HY16378">
            <v>51246</v>
          </cell>
          <cell r="HZ16378">
            <v>52064</v>
          </cell>
          <cell r="IA16378">
            <v>52352</v>
          </cell>
          <cell r="IB16378">
            <v>56258</v>
          </cell>
          <cell r="IC16378">
            <v>56412</v>
          </cell>
          <cell r="ID16378">
            <v>58109</v>
          </cell>
          <cell r="IE16378">
            <v>59043</v>
          </cell>
          <cell r="IF16378">
            <v>59043</v>
          </cell>
          <cell r="IG16378">
            <v>62543</v>
          </cell>
          <cell r="IH16378">
            <v>63517</v>
          </cell>
          <cell r="II16378">
            <v>65019</v>
          </cell>
          <cell r="IJ16378">
            <v>65484</v>
          </cell>
          <cell r="IK16378">
            <v>68995</v>
          </cell>
          <cell r="IL16378">
            <v>70221</v>
          </cell>
          <cell r="IM16378">
            <v>71715</v>
          </cell>
          <cell r="IN16378">
            <v>70573</v>
          </cell>
          <cell r="IO16378">
            <v>71316</v>
          </cell>
          <cell r="IP16378">
            <v>72821</v>
          </cell>
          <cell r="IQ16378">
            <v>75891</v>
          </cell>
          <cell r="IR16378">
            <v>76391</v>
          </cell>
          <cell r="IS16378">
            <v>77705</v>
          </cell>
          <cell r="IT16378">
            <v>77705</v>
          </cell>
        </row>
      </sheetData>
      <sheetData sheetId="3" refreshError="1">
        <row r="7">
          <cell r="A7" t="str">
            <v>Direct/Indirect Labor</v>
          </cell>
          <cell r="B7">
            <v>112</v>
          </cell>
          <cell r="C7">
            <v>120</v>
          </cell>
          <cell r="D7">
            <v>120</v>
          </cell>
          <cell r="E7">
            <v>120</v>
          </cell>
          <cell r="F7">
            <v>120</v>
          </cell>
          <cell r="G7">
            <v>112</v>
          </cell>
          <cell r="H7">
            <v>112</v>
          </cell>
          <cell r="I7">
            <v>112</v>
          </cell>
          <cell r="J7">
            <v>112</v>
          </cell>
          <cell r="K7">
            <v>114</v>
          </cell>
          <cell r="L7">
            <v>114</v>
          </cell>
          <cell r="M7">
            <v>114</v>
          </cell>
          <cell r="N7">
            <v>114</v>
          </cell>
          <cell r="O7">
            <v>114</v>
          </cell>
          <cell r="P7">
            <v>114</v>
          </cell>
          <cell r="Q7">
            <v>114</v>
          </cell>
          <cell r="R7">
            <v>114</v>
          </cell>
          <cell r="S7">
            <v>114</v>
          </cell>
          <cell r="T7">
            <v>109</v>
          </cell>
          <cell r="U7">
            <v>109</v>
          </cell>
          <cell r="V7">
            <v>109</v>
          </cell>
          <cell r="W7">
            <v>117</v>
          </cell>
          <cell r="X7">
            <v>117</v>
          </cell>
          <cell r="Y7">
            <v>117</v>
          </cell>
          <cell r="Z7">
            <v>117</v>
          </cell>
          <cell r="AA7">
            <v>117</v>
          </cell>
          <cell r="AB7">
            <v>110</v>
          </cell>
          <cell r="AC7">
            <v>110</v>
          </cell>
          <cell r="AD7">
            <v>110</v>
          </cell>
          <cell r="AE7">
            <v>110</v>
          </cell>
          <cell r="AF7">
            <v>106</v>
          </cell>
          <cell r="AG7">
            <v>106</v>
          </cell>
          <cell r="AH7">
            <v>106</v>
          </cell>
          <cell r="AI7">
            <v>106</v>
          </cell>
          <cell r="AJ7">
            <v>112</v>
          </cell>
          <cell r="AK7">
            <v>112</v>
          </cell>
          <cell r="AL7">
            <v>112</v>
          </cell>
          <cell r="AM7">
            <v>112</v>
          </cell>
          <cell r="AN7">
            <v>112</v>
          </cell>
          <cell r="AO7">
            <v>114</v>
          </cell>
          <cell r="AP7">
            <v>114</v>
          </cell>
          <cell r="AQ7">
            <v>114</v>
          </cell>
          <cell r="AR7">
            <v>114</v>
          </cell>
          <cell r="AS7">
            <v>123</v>
          </cell>
          <cell r="AT7">
            <v>123</v>
          </cell>
          <cell r="AU7">
            <v>123</v>
          </cell>
          <cell r="AV7">
            <v>123</v>
          </cell>
          <cell r="AW7">
            <v>126</v>
          </cell>
          <cell r="AX7">
            <v>126</v>
          </cell>
          <cell r="AY7">
            <v>126</v>
          </cell>
          <cell r="AZ7">
            <v>126</v>
          </cell>
          <cell r="BA7">
            <v>126</v>
          </cell>
          <cell r="BB7">
            <v>116</v>
          </cell>
        </row>
        <row r="8">
          <cell r="A8" t="str">
            <v>Administrative Labor</v>
          </cell>
          <cell r="B8">
            <v>59</v>
          </cell>
          <cell r="C8">
            <v>58</v>
          </cell>
          <cell r="D8">
            <v>58</v>
          </cell>
          <cell r="E8">
            <v>58</v>
          </cell>
          <cell r="F8">
            <v>58</v>
          </cell>
          <cell r="G8">
            <v>60</v>
          </cell>
          <cell r="H8">
            <v>60</v>
          </cell>
          <cell r="I8">
            <v>60</v>
          </cell>
          <cell r="J8">
            <v>60</v>
          </cell>
          <cell r="K8">
            <v>61</v>
          </cell>
          <cell r="L8">
            <v>61</v>
          </cell>
          <cell r="M8">
            <v>61</v>
          </cell>
          <cell r="N8">
            <v>61</v>
          </cell>
          <cell r="O8">
            <v>61</v>
          </cell>
          <cell r="P8">
            <v>61</v>
          </cell>
          <cell r="Q8">
            <v>61</v>
          </cell>
          <cell r="R8">
            <v>61</v>
          </cell>
          <cell r="S8">
            <v>61</v>
          </cell>
          <cell r="T8">
            <v>66</v>
          </cell>
          <cell r="U8">
            <v>66</v>
          </cell>
          <cell r="V8">
            <v>66</v>
          </cell>
          <cell r="W8">
            <v>62</v>
          </cell>
          <cell r="X8">
            <v>62</v>
          </cell>
          <cell r="Y8">
            <v>62</v>
          </cell>
          <cell r="Z8">
            <v>62</v>
          </cell>
          <cell r="AA8">
            <v>62</v>
          </cell>
          <cell r="AB8">
            <v>62</v>
          </cell>
          <cell r="AC8">
            <v>62</v>
          </cell>
          <cell r="AD8">
            <v>62</v>
          </cell>
          <cell r="AE8">
            <v>62</v>
          </cell>
          <cell r="AF8">
            <v>65</v>
          </cell>
          <cell r="AG8">
            <v>65</v>
          </cell>
          <cell r="AH8">
            <v>65</v>
          </cell>
          <cell r="AI8">
            <v>65</v>
          </cell>
          <cell r="AJ8">
            <v>64</v>
          </cell>
          <cell r="AK8">
            <v>64</v>
          </cell>
          <cell r="AL8">
            <v>64</v>
          </cell>
          <cell r="AM8">
            <v>64</v>
          </cell>
          <cell r="AN8">
            <v>64</v>
          </cell>
          <cell r="AO8">
            <v>68</v>
          </cell>
          <cell r="AP8">
            <v>68</v>
          </cell>
          <cell r="AQ8">
            <v>68</v>
          </cell>
          <cell r="AR8">
            <v>68</v>
          </cell>
          <cell r="AS8">
            <v>68</v>
          </cell>
          <cell r="AT8">
            <v>68</v>
          </cell>
          <cell r="AU8">
            <v>68</v>
          </cell>
          <cell r="AV8">
            <v>68</v>
          </cell>
          <cell r="AW8">
            <v>68</v>
          </cell>
          <cell r="AX8">
            <v>68</v>
          </cell>
          <cell r="AY8">
            <v>68</v>
          </cell>
          <cell r="AZ8">
            <v>68</v>
          </cell>
          <cell r="BA8">
            <v>68</v>
          </cell>
          <cell r="BB8">
            <v>65</v>
          </cell>
        </row>
        <row r="10">
          <cell r="A10" t="str">
            <v>Temporary Labor</v>
          </cell>
          <cell r="B10">
            <v>0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</row>
      </sheetData>
      <sheetData sheetId="4" refreshError="1">
        <row r="16358">
          <cell r="GT16358" t="str">
            <v>1 - 30</v>
          </cell>
          <cell r="GV16358">
            <v>573108.80000000005</v>
          </cell>
          <cell r="GW16358">
            <v>1606178.31</v>
          </cell>
          <cell r="GX16358">
            <v>849986.23</v>
          </cell>
          <cell r="GY16358">
            <v>983814.33</v>
          </cell>
          <cell r="GZ16358">
            <v>822790.57</v>
          </cell>
          <cell r="HA16358">
            <v>217344.93</v>
          </cell>
          <cell r="HB16358">
            <v>317342.03000000003</v>
          </cell>
          <cell r="HC16358">
            <v>348922.09</v>
          </cell>
          <cell r="HD16358">
            <v>532996.77</v>
          </cell>
          <cell r="HE16358">
            <v>294659.84000000003</v>
          </cell>
          <cell r="HF16358">
            <v>458907.36</v>
          </cell>
          <cell r="HG16358">
            <v>239979.18</v>
          </cell>
          <cell r="HH16358">
            <v>235513.87</v>
          </cell>
          <cell r="HI16358">
            <v>35822.080000000002</v>
          </cell>
          <cell r="HJ16358">
            <v>190400.83</v>
          </cell>
          <cell r="HK16358">
            <v>285613.11</v>
          </cell>
          <cell r="HL16358">
            <v>470476.29</v>
          </cell>
          <cell r="HM16358">
            <v>257149.56</v>
          </cell>
          <cell r="HN16358">
            <v>212137.07</v>
          </cell>
          <cell r="HO16358">
            <v>218820.79</v>
          </cell>
          <cell r="HP16358">
            <v>443993.69</v>
          </cell>
          <cell r="HQ16358">
            <v>658593.97</v>
          </cell>
          <cell r="HR16358">
            <v>675302.53</v>
          </cell>
          <cell r="HS16358">
            <v>377845.54</v>
          </cell>
          <cell r="HT16358">
            <v>440530.11</v>
          </cell>
          <cell r="HU16358">
            <v>360565.9</v>
          </cell>
          <cell r="HV16358">
            <v>680816.48</v>
          </cell>
          <cell r="HW16358">
            <v>921256.65</v>
          </cell>
          <cell r="HX16358">
            <v>739158.35</v>
          </cell>
          <cell r="HY16358">
            <v>863017.32</v>
          </cell>
          <cell r="HZ16358">
            <v>1554713.63</v>
          </cell>
          <cell r="IA16358">
            <v>1558705.1</v>
          </cell>
          <cell r="IB16358">
            <v>1802140.37</v>
          </cell>
          <cell r="IC16358">
            <v>190682.45</v>
          </cell>
          <cell r="ID16358">
            <v>356438.38</v>
          </cell>
          <cell r="IE16358">
            <v>1027622.99</v>
          </cell>
          <cell r="IF16358">
            <v>1471110.04</v>
          </cell>
          <cell r="IG16358">
            <v>1734642.81</v>
          </cell>
          <cell r="IH16358">
            <v>1946723.42</v>
          </cell>
          <cell r="II16358">
            <v>2082812.98</v>
          </cell>
          <cell r="IJ16358">
            <v>2225264.7200000002</v>
          </cell>
          <cell r="IK16358">
            <v>2129771.34</v>
          </cell>
          <cell r="IL16358">
            <v>1957407.8</v>
          </cell>
          <cell r="IM16358">
            <v>1878503.85</v>
          </cell>
          <cell r="IN16358">
            <v>1933599.88</v>
          </cell>
          <cell r="IO16358">
            <v>1380442.81</v>
          </cell>
          <cell r="IP16358">
            <v>1511902.46</v>
          </cell>
          <cell r="IQ16358">
            <v>916287.84</v>
          </cell>
          <cell r="IR16358">
            <v>1547046.03</v>
          </cell>
          <cell r="IS16358">
            <v>1746615.07</v>
          </cell>
          <cell r="IT16358">
            <v>1615135.72</v>
          </cell>
          <cell r="IU16358">
            <v>1793615.36</v>
          </cell>
          <cell r="IV16358">
            <v>0</v>
          </cell>
        </row>
        <row r="16359">
          <cell r="GT16359" t="str">
            <v>31 - 60</v>
          </cell>
          <cell r="GV16359">
            <v>254372.21</v>
          </cell>
          <cell r="GW16359">
            <v>194529.28</v>
          </cell>
          <cell r="GX16359">
            <v>213424.67</v>
          </cell>
          <cell r="GY16359">
            <v>110203.12</v>
          </cell>
          <cell r="GZ16359">
            <v>270268.95</v>
          </cell>
          <cell r="HA16359">
            <v>732213.99</v>
          </cell>
          <cell r="HB16359">
            <v>635396.04</v>
          </cell>
          <cell r="HC16359">
            <v>381959.85</v>
          </cell>
          <cell r="HD16359">
            <v>352755.89</v>
          </cell>
          <cell r="HE16359">
            <v>45112.63</v>
          </cell>
          <cell r="HF16359">
            <v>86112.960000000006</v>
          </cell>
          <cell r="HG16359">
            <v>253417.75</v>
          </cell>
          <cell r="HH16359">
            <v>211379.96</v>
          </cell>
          <cell r="HI16359">
            <v>237376.07</v>
          </cell>
          <cell r="HJ16359">
            <v>8958.52</v>
          </cell>
          <cell r="HK16359">
            <v>8958.52</v>
          </cell>
          <cell r="HL16359">
            <v>3128.79</v>
          </cell>
          <cell r="HM16359">
            <v>3128.79</v>
          </cell>
          <cell r="HN16359">
            <v>0</v>
          </cell>
          <cell r="HO16359">
            <v>0</v>
          </cell>
          <cell r="HP16359">
            <v>17444.52</v>
          </cell>
          <cell r="HQ16359">
            <v>25967.93</v>
          </cell>
          <cell r="HR16359">
            <v>45532.160000000003</v>
          </cell>
          <cell r="HS16359">
            <v>41217.730000000003</v>
          </cell>
          <cell r="HT16359">
            <v>68397.95</v>
          </cell>
          <cell r="HU16359">
            <v>78502.509999999995</v>
          </cell>
          <cell r="HV16359">
            <v>104660.14</v>
          </cell>
          <cell r="HW16359">
            <v>60282.14</v>
          </cell>
          <cell r="HX16359">
            <v>60282.14</v>
          </cell>
          <cell r="HY16359">
            <v>90850</v>
          </cell>
          <cell r="HZ16359">
            <v>213918.18</v>
          </cell>
          <cell r="IA16359">
            <v>304511.95</v>
          </cell>
          <cell r="IB16359">
            <v>228665.24</v>
          </cell>
          <cell r="IC16359">
            <v>0</v>
          </cell>
          <cell r="ID16359">
            <v>0</v>
          </cell>
          <cell r="IE16359">
            <v>0</v>
          </cell>
          <cell r="IF16359">
            <v>0</v>
          </cell>
          <cell r="IG16359">
            <v>0</v>
          </cell>
          <cell r="IH16359">
            <v>207199.96</v>
          </cell>
          <cell r="II16359">
            <v>511441.39</v>
          </cell>
          <cell r="IJ16359">
            <v>775217.08</v>
          </cell>
          <cell r="IK16359">
            <v>1134453.1599999999</v>
          </cell>
          <cell r="IL16359">
            <v>1292735.69</v>
          </cell>
          <cell r="IM16359">
            <v>1167308.3400000001</v>
          </cell>
          <cell r="IN16359">
            <v>1608809.82</v>
          </cell>
          <cell r="IO16359">
            <v>1237687.95</v>
          </cell>
          <cell r="IP16359">
            <v>648278.07999999996</v>
          </cell>
          <cell r="IQ16359">
            <v>543716.53</v>
          </cell>
          <cell r="IR16359">
            <v>869348.75</v>
          </cell>
          <cell r="IS16359">
            <v>1019128.43</v>
          </cell>
          <cell r="IT16359">
            <v>896502.63</v>
          </cell>
          <cell r="IU16359">
            <v>965673.92</v>
          </cell>
          <cell r="IV16359">
            <v>0</v>
          </cell>
        </row>
        <row r="16360">
          <cell r="GT16360" t="str">
            <v>61 - 90</v>
          </cell>
          <cell r="GV16360">
            <v>40100.75</v>
          </cell>
          <cell r="GW16360">
            <v>28989.57</v>
          </cell>
          <cell r="GX16360">
            <v>63623.86</v>
          </cell>
          <cell r="GY16360">
            <v>120033.09</v>
          </cell>
          <cell r="GZ16360">
            <v>95174.11</v>
          </cell>
          <cell r="HA16360">
            <v>54112.26</v>
          </cell>
          <cell r="HB16360">
            <v>23249.17</v>
          </cell>
          <cell r="HC16360">
            <v>0</v>
          </cell>
          <cell r="HD16360">
            <v>0</v>
          </cell>
          <cell r="HE16360">
            <v>99854.94</v>
          </cell>
          <cell r="HF16360">
            <v>55639.57</v>
          </cell>
          <cell r="HG16360">
            <v>50802.39</v>
          </cell>
          <cell r="HH16360">
            <v>0</v>
          </cell>
          <cell r="HI16360">
            <v>0</v>
          </cell>
          <cell r="HJ16360">
            <v>0</v>
          </cell>
          <cell r="HK16360">
            <v>0</v>
          </cell>
          <cell r="HL16360">
            <v>5829.73</v>
          </cell>
          <cell r="HM16360">
            <v>5829.73</v>
          </cell>
          <cell r="HN16360">
            <v>0</v>
          </cell>
          <cell r="HO16360">
            <v>0</v>
          </cell>
          <cell r="HP16360">
            <v>0</v>
          </cell>
          <cell r="HQ16360">
            <v>0</v>
          </cell>
          <cell r="HR16360">
            <v>0</v>
          </cell>
          <cell r="HS16360">
            <v>0</v>
          </cell>
          <cell r="HT16360">
            <v>0</v>
          </cell>
          <cell r="HU16360">
            <v>0</v>
          </cell>
          <cell r="HV16360">
            <v>0</v>
          </cell>
          <cell r="HW16360">
            <v>0</v>
          </cell>
          <cell r="HX16360">
            <v>0</v>
          </cell>
          <cell r="HY16360">
            <v>0</v>
          </cell>
          <cell r="HZ16360">
            <v>0</v>
          </cell>
          <cell r="IA16360">
            <v>0</v>
          </cell>
          <cell r="IB16360">
            <v>0</v>
          </cell>
          <cell r="IC16360">
            <v>0</v>
          </cell>
          <cell r="ID16360">
            <v>0</v>
          </cell>
          <cell r="IE16360">
            <v>0</v>
          </cell>
          <cell r="IF16360">
            <v>0</v>
          </cell>
          <cell r="IG16360">
            <v>0</v>
          </cell>
          <cell r="IH16360">
            <v>0</v>
          </cell>
          <cell r="II16360">
            <v>0</v>
          </cell>
          <cell r="IJ16360">
            <v>0</v>
          </cell>
          <cell r="IK16360">
            <v>0</v>
          </cell>
          <cell r="IL16360">
            <v>42351.59</v>
          </cell>
          <cell r="IM16360">
            <v>213082.85</v>
          </cell>
          <cell r="IN16360">
            <v>214847.39</v>
          </cell>
          <cell r="IO16360">
            <v>495546.42</v>
          </cell>
          <cell r="IP16360">
            <v>318773.07</v>
          </cell>
          <cell r="IQ16360">
            <v>259195.88</v>
          </cell>
          <cell r="IR16360">
            <v>552282.62</v>
          </cell>
          <cell r="IS16360">
            <v>390410.96</v>
          </cell>
          <cell r="IT16360">
            <v>502799</v>
          </cell>
          <cell r="IU16360">
            <v>450474.86</v>
          </cell>
          <cell r="IV16360">
            <v>0</v>
          </cell>
        </row>
        <row r="16361">
          <cell r="GT16361" t="str">
            <v>Over 90</v>
          </cell>
          <cell r="GV16361">
            <v>280759.71999999997</v>
          </cell>
          <cell r="GW16361">
            <v>280836.21000000002</v>
          </cell>
          <cell r="GX16361">
            <v>299328.77</v>
          </cell>
          <cell r="GY16361">
            <v>385129.29</v>
          </cell>
          <cell r="GZ16361">
            <v>365627.48</v>
          </cell>
          <cell r="HA16361">
            <v>316022.87</v>
          </cell>
          <cell r="HB16361">
            <v>272601.53000000003</v>
          </cell>
          <cell r="HC16361">
            <v>0</v>
          </cell>
          <cell r="HD16361">
            <v>0</v>
          </cell>
          <cell r="HE16361">
            <v>0</v>
          </cell>
          <cell r="HF16361">
            <v>0</v>
          </cell>
          <cell r="HG16361">
            <v>0</v>
          </cell>
          <cell r="HH16361">
            <v>0</v>
          </cell>
          <cell r="HI16361">
            <v>0</v>
          </cell>
          <cell r="HJ16361">
            <v>0</v>
          </cell>
          <cell r="HK16361">
            <v>0</v>
          </cell>
          <cell r="HL16361">
            <v>0</v>
          </cell>
          <cell r="HM16361">
            <v>0</v>
          </cell>
          <cell r="HN16361">
            <v>0</v>
          </cell>
          <cell r="HO16361">
            <v>0</v>
          </cell>
          <cell r="HP16361">
            <v>0</v>
          </cell>
          <cell r="HQ16361">
            <v>0</v>
          </cell>
          <cell r="HR16361">
            <v>0</v>
          </cell>
          <cell r="HS16361">
            <v>0</v>
          </cell>
          <cell r="HT16361">
            <v>0</v>
          </cell>
          <cell r="HU16361">
            <v>0</v>
          </cell>
          <cell r="HV16361">
            <v>0</v>
          </cell>
          <cell r="HW16361">
            <v>0</v>
          </cell>
          <cell r="HX16361">
            <v>0</v>
          </cell>
          <cell r="HY16361">
            <v>0</v>
          </cell>
          <cell r="HZ16361">
            <v>0</v>
          </cell>
          <cell r="IA16361">
            <v>0</v>
          </cell>
          <cell r="IB16361">
            <v>0</v>
          </cell>
          <cell r="IC16361">
            <v>0</v>
          </cell>
          <cell r="ID16361">
            <v>0</v>
          </cell>
          <cell r="IE16361">
            <v>0</v>
          </cell>
          <cell r="IF16361">
            <v>0</v>
          </cell>
          <cell r="IG16361">
            <v>0</v>
          </cell>
          <cell r="IH16361">
            <v>0</v>
          </cell>
          <cell r="II16361">
            <v>0</v>
          </cell>
          <cell r="IJ16361">
            <v>0</v>
          </cell>
          <cell r="IK16361">
            <v>0</v>
          </cell>
          <cell r="IL16361">
            <v>0</v>
          </cell>
          <cell r="IM16361">
            <v>0</v>
          </cell>
          <cell r="IN16361">
            <v>0</v>
          </cell>
          <cell r="IO16361">
            <v>0</v>
          </cell>
          <cell r="IP16361">
            <v>40395.35</v>
          </cell>
          <cell r="IQ16361">
            <v>0</v>
          </cell>
          <cell r="IR16361">
            <v>0</v>
          </cell>
          <cell r="IS16361">
            <v>160219.32</v>
          </cell>
          <cell r="IT16361">
            <v>224959.13</v>
          </cell>
          <cell r="IU16361">
            <v>242336.83</v>
          </cell>
          <cell r="IV16361">
            <v>0</v>
          </cell>
        </row>
        <row r="16369">
          <cell r="GT16369" t="str">
            <v>Maint &amp; Repair</v>
          </cell>
          <cell r="GV16369">
            <v>1</v>
          </cell>
          <cell r="GW16369">
            <v>2</v>
          </cell>
          <cell r="GX16369">
            <v>3</v>
          </cell>
          <cell r="GY16369">
            <v>4</v>
          </cell>
          <cell r="GZ16369">
            <v>5</v>
          </cell>
          <cell r="HA16369">
            <v>6</v>
          </cell>
          <cell r="HB16369">
            <v>7</v>
          </cell>
          <cell r="HC16369">
            <v>8</v>
          </cell>
          <cell r="HD16369">
            <v>9</v>
          </cell>
          <cell r="HE16369">
            <v>10</v>
          </cell>
          <cell r="HF16369">
            <v>11</v>
          </cell>
          <cell r="HG16369">
            <v>12</v>
          </cell>
          <cell r="HH16369">
            <v>13</v>
          </cell>
          <cell r="HI16369">
            <v>14</v>
          </cell>
          <cell r="HJ16369">
            <v>15</v>
          </cell>
          <cell r="HK16369">
            <v>16</v>
          </cell>
          <cell r="HL16369">
            <v>17</v>
          </cell>
          <cell r="HM16369">
            <v>18</v>
          </cell>
          <cell r="HN16369">
            <v>19</v>
          </cell>
          <cell r="HO16369">
            <v>20</v>
          </cell>
          <cell r="HP16369">
            <v>21</v>
          </cell>
          <cell r="HQ16369">
            <v>22</v>
          </cell>
          <cell r="HR16369">
            <v>23</v>
          </cell>
          <cell r="HS16369">
            <v>24</v>
          </cell>
          <cell r="HT16369">
            <v>25</v>
          </cell>
          <cell r="HU16369">
            <v>26</v>
          </cell>
          <cell r="HV16369">
            <v>27</v>
          </cell>
          <cell r="HW16369">
            <v>28</v>
          </cell>
          <cell r="HX16369">
            <v>29</v>
          </cell>
          <cell r="HY16369">
            <v>30</v>
          </cell>
          <cell r="HZ16369">
            <v>31</v>
          </cell>
          <cell r="IA16369">
            <v>32</v>
          </cell>
          <cell r="IB16369">
            <v>33</v>
          </cell>
          <cell r="IC16369">
            <v>34</v>
          </cell>
          <cell r="ID16369">
            <v>35</v>
          </cell>
          <cell r="IE16369">
            <v>36</v>
          </cell>
          <cell r="IF16369">
            <v>37</v>
          </cell>
          <cell r="IG16369">
            <v>38</v>
          </cell>
          <cell r="IH16369">
            <v>39</v>
          </cell>
          <cell r="II16369">
            <v>40</v>
          </cell>
          <cell r="IJ16369">
            <v>41</v>
          </cell>
          <cell r="IK16369">
            <v>42</v>
          </cell>
          <cell r="IL16369">
            <v>43</v>
          </cell>
          <cell r="IM16369">
            <v>44</v>
          </cell>
          <cell r="IN16369">
            <v>45</v>
          </cell>
          <cell r="IO16369">
            <v>46</v>
          </cell>
          <cell r="IP16369">
            <v>47</v>
          </cell>
          <cell r="IQ16369">
            <v>48</v>
          </cell>
          <cell r="IR16369">
            <v>49</v>
          </cell>
          <cell r="IS16369">
            <v>50</v>
          </cell>
          <cell r="IT16369">
            <v>51</v>
          </cell>
          <cell r="IU16369">
            <v>52</v>
          </cell>
          <cell r="IV16369">
            <v>53</v>
          </cell>
        </row>
        <row r="16370">
          <cell r="GT16370" t="str">
            <v>Maint&amp;Repair Parts</v>
          </cell>
          <cell r="GV16370">
            <v>612975.05000000005</v>
          </cell>
          <cell r="GW16370">
            <v>606210.15</v>
          </cell>
          <cell r="GX16370">
            <v>605857.44999999995</v>
          </cell>
          <cell r="GY16370">
            <v>587356.9</v>
          </cell>
          <cell r="GZ16370">
            <v>585707.72</v>
          </cell>
          <cell r="HA16370">
            <v>582374.15</v>
          </cell>
          <cell r="HB16370">
            <v>581257.13</v>
          </cell>
          <cell r="HC16370">
            <v>583229.07999999996</v>
          </cell>
          <cell r="HD16370">
            <v>592969.63</v>
          </cell>
          <cell r="HE16370">
            <v>582859.53</v>
          </cell>
          <cell r="HF16370">
            <v>583185.34</v>
          </cell>
          <cell r="HG16370">
            <v>578795.23</v>
          </cell>
          <cell r="HH16370">
            <v>575326.56000000006</v>
          </cell>
          <cell r="HI16370">
            <v>578337.02</v>
          </cell>
          <cell r="HJ16370">
            <v>575950.92000000004</v>
          </cell>
          <cell r="HK16370">
            <v>574134.68000000005</v>
          </cell>
          <cell r="HL16370">
            <v>578940.04</v>
          </cell>
          <cell r="HM16370">
            <v>575514.99</v>
          </cell>
          <cell r="HN16370">
            <v>572924.06999999995</v>
          </cell>
          <cell r="HO16370">
            <v>572186.53</v>
          </cell>
          <cell r="HP16370">
            <v>578377.86</v>
          </cell>
          <cell r="HQ16370">
            <v>578556.62</v>
          </cell>
          <cell r="HR16370">
            <v>581081.66</v>
          </cell>
          <cell r="HS16370">
            <v>581273.44999999995</v>
          </cell>
          <cell r="HT16370">
            <v>593310.26</v>
          </cell>
          <cell r="HU16370">
            <v>595639.94999999995</v>
          </cell>
          <cell r="HV16370">
            <v>613231.5</v>
          </cell>
          <cell r="HW16370">
            <v>610222.74</v>
          </cell>
          <cell r="HX16370">
            <v>613055.38</v>
          </cell>
          <cell r="HY16370">
            <v>601878.87</v>
          </cell>
          <cell r="HZ16370">
            <v>598843.88</v>
          </cell>
          <cell r="IA16370">
            <v>610874.51</v>
          </cell>
          <cell r="IB16370">
            <v>605603.38</v>
          </cell>
          <cell r="IC16370">
            <v>616046.22</v>
          </cell>
          <cell r="ID16370">
            <v>611144.01</v>
          </cell>
          <cell r="IE16370">
            <v>612410.36</v>
          </cell>
          <cell r="IF16370">
            <v>594925.93000000005</v>
          </cell>
          <cell r="IG16370">
            <v>594743.23</v>
          </cell>
          <cell r="IH16370">
            <v>578732.91</v>
          </cell>
          <cell r="II16370">
            <v>588931.13</v>
          </cell>
          <cell r="IJ16370">
            <v>589115.71</v>
          </cell>
          <cell r="IK16370">
            <v>587655.07999999996</v>
          </cell>
          <cell r="IL16370">
            <v>595271.86</v>
          </cell>
          <cell r="IM16370">
            <v>595025.42000000004</v>
          </cell>
          <cell r="IN16370">
            <v>598460.28</v>
          </cell>
          <cell r="IO16370">
            <v>595735.30000000005</v>
          </cell>
          <cell r="IP16370">
            <v>599183.38</v>
          </cell>
          <cell r="IQ16370">
            <v>599986.74</v>
          </cell>
          <cell r="IR16370">
            <v>594524.73</v>
          </cell>
          <cell r="IS16370">
            <v>596881.65</v>
          </cell>
          <cell r="IT16370">
            <v>596677.93999999994</v>
          </cell>
          <cell r="IU16370">
            <v>605090.31000000006</v>
          </cell>
          <cell r="IV16370">
            <v>0</v>
          </cell>
        </row>
        <row r="16372">
          <cell r="GT16372" t="str">
            <v>SINKS PIECES</v>
          </cell>
          <cell r="GV16372">
            <v>1</v>
          </cell>
          <cell r="GW16372">
            <v>2</v>
          </cell>
          <cell r="GX16372">
            <v>3</v>
          </cell>
          <cell r="GY16372">
            <v>4</v>
          </cell>
          <cell r="GZ16372">
            <v>5</v>
          </cell>
          <cell r="HA16372">
            <v>6</v>
          </cell>
          <cell r="HB16372">
            <v>7</v>
          </cell>
          <cell r="HC16372">
            <v>8</v>
          </cell>
          <cell r="HD16372">
            <v>9</v>
          </cell>
          <cell r="HE16372">
            <v>10</v>
          </cell>
          <cell r="HF16372">
            <v>11</v>
          </cell>
          <cell r="HG16372">
            <v>12</v>
          </cell>
          <cell r="HH16372">
            <v>13</v>
          </cell>
          <cell r="HI16372">
            <v>14</v>
          </cell>
          <cell r="HJ16372">
            <v>15</v>
          </cell>
          <cell r="HK16372">
            <v>16</v>
          </cell>
          <cell r="HL16372">
            <v>17</v>
          </cell>
          <cell r="HM16372">
            <v>18</v>
          </cell>
          <cell r="HN16372">
            <v>19</v>
          </cell>
          <cell r="HO16372">
            <v>20</v>
          </cell>
          <cell r="HP16372">
            <v>21</v>
          </cell>
          <cell r="HQ16372">
            <v>22</v>
          </cell>
          <cell r="HR16372">
            <v>23</v>
          </cell>
          <cell r="HS16372">
            <v>24</v>
          </cell>
          <cell r="HT16372">
            <v>25</v>
          </cell>
          <cell r="HU16372">
            <v>26</v>
          </cell>
          <cell r="HV16372">
            <v>27</v>
          </cell>
          <cell r="HW16372">
            <v>28</v>
          </cell>
          <cell r="HX16372">
            <v>29</v>
          </cell>
          <cell r="HY16372">
            <v>30</v>
          </cell>
          <cell r="HZ16372">
            <v>31</v>
          </cell>
          <cell r="IA16372">
            <v>32</v>
          </cell>
          <cell r="IB16372">
            <v>33</v>
          </cell>
          <cell r="IC16372">
            <v>34</v>
          </cell>
          <cell r="ID16372">
            <v>35</v>
          </cell>
          <cell r="IE16372">
            <v>36</v>
          </cell>
          <cell r="IF16372">
            <v>37</v>
          </cell>
          <cell r="IG16372">
            <v>38</v>
          </cell>
          <cell r="IH16372">
            <v>39</v>
          </cell>
          <cell r="II16372">
            <v>40</v>
          </cell>
          <cell r="IJ16372">
            <v>41</v>
          </cell>
          <cell r="IK16372">
            <v>42</v>
          </cell>
          <cell r="IL16372">
            <v>43</v>
          </cell>
          <cell r="IM16372">
            <v>44</v>
          </cell>
          <cell r="IN16372">
            <v>45</v>
          </cell>
          <cell r="IO16372">
            <v>46</v>
          </cell>
          <cell r="IP16372">
            <v>47</v>
          </cell>
          <cell r="IQ16372">
            <v>48</v>
          </cell>
          <cell r="IR16372">
            <v>49</v>
          </cell>
          <cell r="IS16372">
            <v>50</v>
          </cell>
          <cell r="IT16372">
            <v>51</v>
          </cell>
          <cell r="IU16372">
            <v>52</v>
          </cell>
          <cell r="IV16372">
            <v>53</v>
          </cell>
        </row>
        <row r="16373">
          <cell r="GT16373" t="str">
            <v>Architect-Whirlpool</v>
          </cell>
          <cell r="GV16373">
            <v>0</v>
          </cell>
          <cell r="GW16373">
            <v>0</v>
          </cell>
          <cell r="GX16373">
            <v>0</v>
          </cell>
          <cell r="GY16373">
            <v>0</v>
          </cell>
          <cell r="GZ16373">
            <v>0</v>
          </cell>
          <cell r="HA16373">
            <v>0</v>
          </cell>
          <cell r="HB16373">
            <v>0</v>
          </cell>
          <cell r="HC16373">
            <v>1069</v>
          </cell>
          <cell r="HD16373">
            <v>981</v>
          </cell>
          <cell r="HE16373">
            <v>849</v>
          </cell>
          <cell r="HF16373">
            <v>829</v>
          </cell>
          <cell r="HG16373">
            <v>811</v>
          </cell>
          <cell r="HH16373">
            <v>814</v>
          </cell>
          <cell r="HI16373">
            <v>803</v>
          </cell>
          <cell r="HJ16373">
            <v>779</v>
          </cell>
          <cell r="HK16373">
            <v>759</v>
          </cell>
          <cell r="HL16373">
            <v>827</v>
          </cell>
          <cell r="HM16373">
            <v>900</v>
          </cell>
          <cell r="HN16373">
            <v>897</v>
          </cell>
          <cell r="HO16373">
            <v>852</v>
          </cell>
          <cell r="HP16373">
            <v>836</v>
          </cell>
          <cell r="HQ16373">
            <v>884</v>
          </cell>
          <cell r="HR16373">
            <v>840</v>
          </cell>
          <cell r="HS16373">
            <v>829</v>
          </cell>
          <cell r="HT16373">
            <v>796</v>
          </cell>
          <cell r="HU16373">
            <v>740</v>
          </cell>
          <cell r="HV16373">
            <v>859</v>
          </cell>
          <cell r="HW16373">
            <v>851</v>
          </cell>
          <cell r="HX16373">
            <v>803</v>
          </cell>
          <cell r="HY16373">
            <v>788</v>
          </cell>
          <cell r="HZ16373">
            <v>763</v>
          </cell>
          <cell r="IA16373">
            <v>742</v>
          </cell>
          <cell r="IB16373">
            <v>711</v>
          </cell>
          <cell r="IC16373">
            <v>702</v>
          </cell>
          <cell r="ID16373">
            <v>667</v>
          </cell>
          <cell r="IE16373">
            <v>726</v>
          </cell>
          <cell r="IF16373">
            <v>688</v>
          </cell>
          <cell r="IG16373">
            <v>715</v>
          </cell>
          <cell r="IH16373">
            <v>707</v>
          </cell>
          <cell r="II16373">
            <v>784</v>
          </cell>
          <cell r="IJ16373">
            <v>759</v>
          </cell>
          <cell r="IK16373">
            <v>736</v>
          </cell>
          <cell r="IL16373">
            <v>605</v>
          </cell>
          <cell r="IM16373">
            <v>585</v>
          </cell>
          <cell r="IN16373">
            <v>632</v>
          </cell>
          <cell r="IO16373">
            <v>577</v>
          </cell>
          <cell r="IP16373">
            <v>581</v>
          </cell>
          <cell r="IQ16373">
            <v>564</v>
          </cell>
          <cell r="IR16373">
            <v>535</v>
          </cell>
          <cell r="IS16373">
            <v>511</v>
          </cell>
          <cell r="IT16373">
            <v>480</v>
          </cell>
          <cell r="IU16373">
            <v>481</v>
          </cell>
          <cell r="IV16373">
            <v>0</v>
          </cell>
        </row>
        <row r="16374">
          <cell r="GT16374" t="str">
            <v>FHP</v>
          </cell>
          <cell r="GV16374">
            <v>24976</v>
          </cell>
          <cell r="GW16374">
            <v>24025</v>
          </cell>
          <cell r="GX16374">
            <v>26495</v>
          </cell>
          <cell r="GY16374">
            <v>27323</v>
          </cell>
          <cell r="GZ16374">
            <v>30844</v>
          </cell>
          <cell r="HA16374">
            <v>32290</v>
          </cell>
          <cell r="HB16374">
            <v>32188</v>
          </cell>
          <cell r="HC16374">
            <v>32774</v>
          </cell>
          <cell r="HD16374">
            <v>33975</v>
          </cell>
          <cell r="HE16374">
            <v>32592</v>
          </cell>
          <cell r="HF16374">
            <v>32625</v>
          </cell>
          <cell r="HG16374">
            <v>31394</v>
          </cell>
          <cell r="HH16374">
            <v>33315</v>
          </cell>
          <cell r="HI16374">
            <v>30231</v>
          </cell>
          <cell r="HJ16374">
            <v>25324</v>
          </cell>
          <cell r="HK16374">
            <v>25656</v>
          </cell>
          <cell r="HL16374">
            <v>26726</v>
          </cell>
          <cell r="HM16374">
            <v>31127</v>
          </cell>
          <cell r="HN16374">
            <v>30857</v>
          </cell>
          <cell r="HO16374">
            <v>36003</v>
          </cell>
          <cell r="HP16374">
            <v>37240</v>
          </cell>
          <cell r="HQ16374">
            <v>34817</v>
          </cell>
          <cell r="HR16374">
            <v>36943</v>
          </cell>
          <cell r="HS16374">
            <v>33630</v>
          </cell>
          <cell r="HT16374">
            <v>43438</v>
          </cell>
          <cell r="HU16374">
            <v>42783</v>
          </cell>
          <cell r="HV16374">
            <v>38938</v>
          </cell>
          <cell r="HW16374">
            <v>35678</v>
          </cell>
          <cell r="HX16374">
            <v>39631</v>
          </cell>
          <cell r="HY16374">
            <v>45807</v>
          </cell>
          <cell r="HZ16374">
            <v>52477</v>
          </cell>
          <cell r="IA16374">
            <v>47434</v>
          </cell>
          <cell r="IB16374">
            <v>54797</v>
          </cell>
          <cell r="IC16374">
            <v>58867</v>
          </cell>
          <cell r="ID16374">
            <v>57906</v>
          </cell>
          <cell r="IE16374">
            <v>57210</v>
          </cell>
          <cell r="IF16374">
            <v>53628</v>
          </cell>
          <cell r="IG16374">
            <v>62419</v>
          </cell>
          <cell r="IH16374">
            <v>63059</v>
          </cell>
          <cell r="II16374">
            <v>58540</v>
          </cell>
          <cell r="IJ16374">
            <v>51856</v>
          </cell>
          <cell r="IK16374">
            <v>47829</v>
          </cell>
          <cell r="IL16374">
            <v>52067</v>
          </cell>
          <cell r="IM16374">
            <v>48727</v>
          </cell>
          <cell r="IN16374">
            <v>52648</v>
          </cell>
          <cell r="IO16374">
            <v>49784</v>
          </cell>
          <cell r="IP16374">
            <v>41901</v>
          </cell>
          <cell r="IQ16374">
            <v>42521</v>
          </cell>
          <cell r="IR16374">
            <v>43646</v>
          </cell>
          <cell r="IS16374">
            <v>44526</v>
          </cell>
          <cell r="IT16374">
            <v>52596</v>
          </cell>
          <cell r="IU16374">
            <v>42712</v>
          </cell>
          <cell r="IV16374">
            <v>0</v>
          </cell>
        </row>
        <row r="16375">
          <cell r="GT16375" t="str">
            <v>Franke-USA</v>
          </cell>
          <cell r="GV16375">
            <v>12224</v>
          </cell>
          <cell r="GW16375">
            <v>11440</v>
          </cell>
          <cell r="GX16375">
            <v>12334</v>
          </cell>
          <cell r="GY16375">
            <v>11454</v>
          </cell>
          <cell r="GZ16375">
            <v>11578</v>
          </cell>
          <cell r="HA16375">
            <v>12941</v>
          </cell>
          <cell r="HB16375">
            <v>13475</v>
          </cell>
          <cell r="HC16375">
            <v>13051</v>
          </cell>
          <cell r="HD16375">
            <v>10982</v>
          </cell>
          <cell r="HE16375">
            <v>11310</v>
          </cell>
          <cell r="HF16375">
            <v>10648</v>
          </cell>
          <cell r="HG16375">
            <v>11202</v>
          </cell>
          <cell r="HH16375">
            <v>11322</v>
          </cell>
          <cell r="HI16375">
            <v>10585</v>
          </cell>
          <cell r="HJ16375">
            <v>10909</v>
          </cell>
          <cell r="HK16375">
            <v>11952</v>
          </cell>
          <cell r="HL16375">
            <v>13432</v>
          </cell>
          <cell r="HM16375">
            <v>14149</v>
          </cell>
          <cell r="HN16375">
            <v>13008</v>
          </cell>
          <cell r="HO16375">
            <v>15388</v>
          </cell>
          <cell r="HP16375">
            <v>15729</v>
          </cell>
          <cell r="HQ16375">
            <v>17708</v>
          </cell>
          <cell r="HR16375">
            <v>16436</v>
          </cell>
          <cell r="HS16375">
            <v>17037</v>
          </cell>
          <cell r="HT16375">
            <v>16922</v>
          </cell>
          <cell r="HU16375">
            <v>18439</v>
          </cell>
          <cell r="HV16375">
            <v>17474</v>
          </cell>
          <cell r="HW16375">
            <v>17222</v>
          </cell>
          <cell r="HX16375">
            <v>19709</v>
          </cell>
          <cell r="HY16375">
            <v>21406</v>
          </cell>
          <cell r="HZ16375">
            <v>21208</v>
          </cell>
          <cell r="IA16375">
            <v>18950</v>
          </cell>
          <cell r="IB16375">
            <v>20704</v>
          </cell>
          <cell r="IC16375">
            <v>20889</v>
          </cell>
          <cell r="ID16375">
            <v>20504</v>
          </cell>
          <cell r="IE16375">
            <v>18131</v>
          </cell>
          <cell r="IF16375">
            <v>16690</v>
          </cell>
          <cell r="IG16375">
            <v>20902</v>
          </cell>
          <cell r="IH16375">
            <v>19987</v>
          </cell>
          <cell r="II16375">
            <v>20206</v>
          </cell>
          <cell r="IJ16375">
            <v>18022</v>
          </cell>
          <cell r="IK16375">
            <v>16801</v>
          </cell>
          <cell r="IL16375">
            <v>17514</v>
          </cell>
          <cell r="IM16375">
            <v>15904</v>
          </cell>
          <cell r="IN16375">
            <v>16432</v>
          </cell>
          <cell r="IO16375">
            <v>15388</v>
          </cell>
          <cell r="IP16375">
            <v>13492</v>
          </cell>
          <cell r="IQ16375">
            <v>15239</v>
          </cell>
          <cell r="IR16375">
            <v>17133</v>
          </cell>
          <cell r="IS16375">
            <v>18170</v>
          </cell>
          <cell r="IT16375">
            <v>20020</v>
          </cell>
          <cell r="IU16375">
            <v>17477</v>
          </cell>
          <cell r="IV16375">
            <v>0</v>
          </cell>
        </row>
        <row r="16376">
          <cell r="GT16376" t="str">
            <v>Granite</v>
          </cell>
          <cell r="GV16376">
            <v>10374</v>
          </cell>
          <cell r="GW16376">
            <v>12295</v>
          </cell>
          <cell r="GX16376">
            <v>11253</v>
          </cell>
          <cell r="GY16376">
            <v>8113</v>
          </cell>
          <cell r="GZ16376">
            <v>7449</v>
          </cell>
          <cell r="HA16376">
            <v>5417</v>
          </cell>
          <cell r="HB16376">
            <v>4468</v>
          </cell>
          <cell r="HC16376">
            <v>2892</v>
          </cell>
          <cell r="HD16376">
            <v>2908</v>
          </cell>
          <cell r="HE16376">
            <v>2640</v>
          </cell>
          <cell r="HF16376">
            <v>3749</v>
          </cell>
          <cell r="HG16376">
            <v>4066</v>
          </cell>
          <cell r="HH16376">
            <v>5151</v>
          </cell>
          <cell r="HI16376">
            <v>5175</v>
          </cell>
          <cell r="HJ16376">
            <v>5780</v>
          </cell>
          <cell r="HK16376">
            <v>6933</v>
          </cell>
          <cell r="HL16376">
            <v>7401</v>
          </cell>
          <cell r="HM16376">
            <v>8228</v>
          </cell>
          <cell r="HN16376">
            <v>8006</v>
          </cell>
          <cell r="HO16376">
            <v>9897</v>
          </cell>
          <cell r="HP16376">
            <v>8685</v>
          </cell>
          <cell r="HQ16376">
            <v>11527</v>
          </cell>
          <cell r="HR16376">
            <v>12775</v>
          </cell>
          <cell r="HS16376">
            <v>11947</v>
          </cell>
          <cell r="HT16376">
            <v>10503</v>
          </cell>
          <cell r="HU16376">
            <v>9753</v>
          </cell>
          <cell r="HV16376">
            <v>9735</v>
          </cell>
          <cell r="HW16376">
            <v>9155</v>
          </cell>
          <cell r="HX16376">
            <v>8129</v>
          </cell>
          <cell r="HY16376">
            <v>8973</v>
          </cell>
          <cell r="HZ16376">
            <v>8416</v>
          </cell>
          <cell r="IA16376">
            <v>9051</v>
          </cell>
          <cell r="IB16376">
            <v>7541</v>
          </cell>
          <cell r="IC16376">
            <v>7351</v>
          </cell>
          <cell r="ID16376">
            <v>6453</v>
          </cell>
          <cell r="IE16376">
            <v>6619</v>
          </cell>
          <cell r="IF16376">
            <v>7681</v>
          </cell>
          <cell r="IG16376">
            <v>5944</v>
          </cell>
          <cell r="IH16376">
            <v>6826</v>
          </cell>
          <cell r="II16376">
            <v>5883</v>
          </cell>
          <cell r="IJ16376">
            <v>3776</v>
          </cell>
          <cell r="IK16376">
            <v>3790</v>
          </cell>
          <cell r="IL16376">
            <v>3310</v>
          </cell>
          <cell r="IM16376">
            <v>5024</v>
          </cell>
          <cell r="IN16376">
            <v>6661</v>
          </cell>
          <cell r="IO16376">
            <v>5054</v>
          </cell>
          <cell r="IP16376">
            <v>3101</v>
          </cell>
          <cell r="IQ16376">
            <v>4925</v>
          </cell>
          <cell r="IR16376">
            <v>0</v>
          </cell>
          <cell r="IS16376">
            <v>8965</v>
          </cell>
          <cell r="IT16376">
            <v>8291</v>
          </cell>
          <cell r="IU16376">
            <v>6734</v>
          </cell>
          <cell r="IV16376">
            <v>0</v>
          </cell>
        </row>
        <row r="16377">
          <cell r="GT16377" t="str">
            <v>Kindred USA Buyouts</v>
          </cell>
          <cell r="GV16377">
            <v>9265</v>
          </cell>
          <cell r="GW16377">
            <v>8541</v>
          </cell>
          <cell r="GX16377">
            <v>9451</v>
          </cell>
          <cell r="GY16377">
            <v>8965</v>
          </cell>
          <cell r="GZ16377">
            <v>9878</v>
          </cell>
          <cell r="HA16377">
            <v>9845</v>
          </cell>
          <cell r="HB16377">
            <v>10909</v>
          </cell>
          <cell r="HC16377">
            <v>9891</v>
          </cell>
          <cell r="HD16377">
            <v>10997</v>
          </cell>
          <cell r="HE16377">
            <v>11421</v>
          </cell>
          <cell r="HF16377">
            <v>10836</v>
          </cell>
          <cell r="HG16377">
            <v>9664</v>
          </cell>
          <cell r="HH16377">
            <v>8633</v>
          </cell>
          <cell r="HI16377">
            <v>8694</v>
          </cell>
          <cell r="HJ16377">
            <v>7385</v>
          </cell>
          <cell r="HK16377">
            <v>8218</v>
          </cell>
          <cell r="HL16377">
            <v>7867</v>
          </cell>
          <cell r="HM16377">
            <v>8910</v>
          </cell>
          <cell r="HN16377">
            <v>10334</v>
          </cell>
          <cell r="HO16377">
            <v>9566</v>
          </cell>
          <cell r="HP16377">
            <v>8620</v>
          </cell>
          <cell r="HQ16377">
            <v>10356</v>
          </cell>
          <cell r="HR16377">
            <v>10385</v>
          </cell>
          <cell r="HS16377">
            <v>10922</v>
          </cell>
          <cell r="HT16377">
            <v>10997</v>
          </cell>
          <cell r="HU16377">
            <v>10708</v>
          </cell>
          <cell r="HV16377">
            <v>11108</v>
          </cell>
          <cell r="HW16377">
            <v>11161</v>
          </cell>
          <cell r="HX16377">
            <v>11175</v>
          </cell>
          <cell r="HY16377">
            <v>10289</v>
          </cell>
          <cell r="HZ16377">
            <v>11582</v>
          </cell>
          <cell r="IA16377">
            <v>9600</v>
          </cell>
          <cell r="IB16377">
            <v>9696</v>
          </cell>
          <cell r="IC16377">
            <v>8877</v>
          </cell>
          <cell r="ID16377">
            <v>8666</v>
          </cell>
          <cell r="IE16377">
            <v>9041</v>
          </cell>
          <cell r="IF16377">
            <v>8136</v>
          </cell>
          <cell r="IG16377">
            <v>9374</v>
          </cell>
          <cell r="IH16377">
            <v>9787</v>
          </cell>
          <cell r="II16377">
            <v>10897</v>
          </cell>
          <cell r="IJ16377">
            <v>9688</v>
          </cell>
          <cell r="IK16377">
            <v>10418</v>
          </cell>
          <cell r="IL16377">
            <v>10963</v>
          </cell>
          <cell r="IM16377">
            <v>12511</v>
          </cell>
          <cell r="IN16377">
            <v>14890</v>
          </cell>
          <cell r="IO16377">
            <v>15599</v>
          </cell>
          <cell r="IP16377">
            <v>15973</v>
          </cell>
          <cell r="IQ16377">
            <v>16559</v>
          </cell>
          <cell r="IR16377">
            <v>15421</v>
          </cell>
          <cell r="IS16377">
            <v>14617</v>
          </cell>
          <cell r="IT16377">
            <v>14126</v>
          </cell>
          <cell r="IU16377">
            <v>12222</v>
          </cell>
          <cell r="IV16377">
            <v>0</v>
          </cell>
        </row>
        <row r="16378">
          <cell r="GV16378">
            <v>0</v>
          </cell>
          <cell r="GW16378">
            <v>0</v>
          </cell>
          <cell r="GX16378">
            <v>0</v>
          </cell>
          <cell r="GY16378">
            <v>0</v>
          </cell>
          <cell r="GZ16378">
            <v>0</v>
          </cell>
          <cell r="HA16378">
            <v>0</v>
          </cell>
          <cell r="HB16378">
            <v>0</v>
          </cell>
          <cell r="HC16378">
            <v>0</v>
          </cell>
          <cell r="HD16378">
            <v>0</v>
          </cell>
          <cell r="HE16378">
            <v>0</v>
          </cell>
          <cell r="HF16378">
            <v>0</v>
          </cell>
          <cell r="HG16378">
            <v>0</v>
          </cell>
          <cell r="HH16378">
            <v>0</v>
          </cell>
          <cell r="HI16378">
            <v>0</v>
          </cell>
          <cell r="HJ16378">
            <v>0</v>
          </cell>
          <cell r="HK16378">
            <v>0</v>
          </cell>
          <cell r="HL16378">
            <v>0</v>
          </cell>
          <cell r="HM16378">
            <v>0</v>
          </cell>
          <cell r="HN16378">
            <v>0</v>
          </cell>
          <cell r="HO16378">
            <v>0</v>
          </cell>
          <cell r="HP16378">
            <v>0</v>
          </cell>
          <cell r="HQ16378">
            <v>0</v>
          </cell>
          <cell r="HR16378">
            <v>0</v>
          </cell>
          <cell r="HS16378">
            <v>0</v>
          </cell>
          <cell r="HT16378">
            <v>0</v>
          </cell>
          <cell r="HU16378">
            <v>0</v>
          </cell>
          <cell r="HV16378">
            <v>0</v>
          </cell>
          <cell r="HW16378">
            <v>0</v>
          </cell>
          <cell r="HX16378">
            <v>0</v>
          </cell>
          <cell r="HY16378">
            <v>0</v>
          </cell>
          <cell r="HZ16378">
            <v>0</v>
          </cell>
          <cell r="IA16378">
            <v>0</v>
          </cell>
          <cell r="IB16378">
            <v>0</v>
          </cell>
          <cell r="IC16378">
            <v>0</v>
          </cell>
          <cell r="ID16378">
            <v>0</v>
          </cell>
          <cell r="IE16378">
            <v>0</v>
          </cell>
          <cell r="IF16378">
            <v>0</v>
          </cell>
          <cell r="IG16378">
            <v>0</v>
          </cell>
          <cell r="IH16378">
            <v>0</v>
          </cell>
          <cell r="II16378">
            <v>0</v>
          </cell>
          <cell r="IJ16378">
            <v>0</v>
          </cell>
          <cell r="IK16378">
            <v>0</v>
          </cell>
          <cell r="IL16378">
            <v>0</v>
          </cell>
          <cell r="IM16378">
            <v>0</v>
          </cell>
          <cell r="IN16378">
            <v>0</v>
          </cell>
          <cell r="IO16378">
            <v>0</v>
          </cell>
          <cell r="IP16378">
            <v>0</v>
          </cell>
          <cell r="IQ16378">
            <v>0</v>
          </cell>
          <cell r="IR16378">
            <v>0</v>
          </cell>
          <cell r="IS16378">
            <v>0</v>
          </cell>
          <cell r="IT16378">
            <v>0</v>
          </cell>
          <cell r="IU16378">
            <v>0</v>
          </cell>
          <cell r="IV16378">
            <v>0</v>
          </cell>
        </row>
        <row r="16379">
          <cell r="GT16379" t="str">
            <v>Standard - Whirlpool</v>
          </cell>
          <cell r="GV16379">
            <v>2432</v>
          </cell>
          <cell r="GW16379">
            <v>2422</v>
          </cell>
          <cell r="GX16379">
            <v>2406</v>
          </cell>
          <cell r="GY16379">
            <v>2386</v>
          </cell>
          <cell r="GZ16379">
            <v>2377</v>
          </cell>
          <cell r="HA16379">
            <v>2344</v>
          </cell>
          <cell r="HB16379">
            <v>2328</v>
          </cell>
          <cell r="HC16379">
            <v>1233</v>
          </cell>
          <cell r="HD16379">
            <v>1174</v>
          </cell>
          <cell r="HE16379">
            <v>1130</v>
          </cell>
          <cell r="HF16379">
            <v>1130</v>
          </cell>
          <cell r="HG16379">
            <v>1161</v>
          </cell>
          <cell r="HH16379">
            <v>1250</v>
          </cell>
          <cell r="HI16379">
            <v>1243</v>
          </cell>
          <cell r="HJ16379">
            <v>1222</v>
          </cell>
          <cell r="HK16379">
            <v>1214</v>
          </cell>
          <cell r="HL16379">
            <v>1209</v>
          </cell>
          <cell r="HM16379">
            <v>1195</v>
          </cell>
          <cell r="HN16379">
            <v>1181</v>
          </cell>
          <cell r="HO16379">
            <v>1185</v>
          </cell>
          <cell r="HP16379">
            <v>1174</v>
          </cell>
          <cell r="HQ16379">
            <v>1179</v>
          </cell>
          <cell r="HR16379">
            <v>1169</v>
          </cell>
          <cell r="HS16379">
            <v>1161</v>
          </cell>
          <cell r="HT16379">
            <v>1141</v>
          </cell>
          <cell r="HU16379">
            <v>1178</v>
          </cell>
          <cell r="HV16379">
            <v>1155</v>
          </cell>
          <cell r="HW16379">
            <v>1153</v>
          </cell>
          <cell r="HX16379">
            <v>1113</v>
          </cell>
          <cell r="HY16379">
            <v>1111</v>
          </cell>
          <cell r="HZ16379">
            <v>1167</v>
          </cell>
          <cell r="IA16379">
            <v>1313</v>
          </cell>
          <cell r="IB16379">
            <v>1279</v>
          </cell>
          <cell r="IC16379">
            <v>1259</v>
          </cell>
          <cell r="ID16379">
            <v>1263</v>
          </cell>
          <cell r="IE16379">
            <v>1243</v>
          </cell>
          <cell r="IF16379">
            <v>1224</v>
          </cell>
          <cell r="IG16379">
            <v>1207</v>
          </cell>
          <cell r="IH16379">
            <v>1209</v>
          </cell>
          <cell r="II16379">
            <v>1227</v>
          </cell>
          <cell r="IJ16379">
            <v>1180</v>
          </cell>
          <cell r="IK16379">
            <v>1193</v>
          </cell>
          <cell r="IL16379">
            <v>1116</v>
          </cell>
          <cell r="IM16379">
            <v>1100</v>
          </cell>
          <cell r="IN16379">
            <v>1090</v>
          </cell>
          <cell r="IO16379">
            <v>1060</v>
          </cell>
          <cell r="IP16379">
            <v>1051</v>
          </cell>
          <cell r="IQ16379">
            <v>1044</v>
          </cell>
          <cell r="IR16379">
            <v>1023</v>
          </cell>
          <cell r="IS16379">
            <v>1008</v>
          </cell>
          <cell r="IT16379">
            <v>1000</v>
          </cell>
          <cell r="IU16379">
            <v>981</v>
          </cell>
          <cell r="IV16379">
            <v>0</v>
          </cell>
        </row>
        <row r="16380">
          <cell r="GV16380">
            <v>0</v>
          </cell>
          <cell r="GW16380">
            <v>0</v>
          </cell>
          <cell r="GX16380">
            <v>0</v>
          </cell>
          <cell r="GY16380">
            <v>0</v>
          </cell>
          <cell r="GZ16380">
            <v>0</v>
          </cell>
          <cell r="HA16380">
            <v>0</v>
          </cell>
          <cell r="HB16380">
            <v>0</v>
          </cell>
          <cell r="HC16380">
            <v>0</v>
          </cell>
          <cell r="HD16380">
            <v>0</v>
          </cell>
          <cell r="HE16380">
            <v>0</v>
          </cell>
          <cell r="HF16380">
            <v>0</v>
          </cell>
          <cell r="HG16380">
            <v>0</v>
          </cell>
          <cell r="HH16380">
            <v>0</v>
          </cell>
          <cell r="HI16380">
            <v>0</v>
          </cell>
          <cell r="HJ16380">
            <v>0</v>
          </cell>
          <cell r="HK16380">
            <v>0</v>
          </cell>
          <cell r="HL16380">
            <v>0</v>
          </cell>
          <cell r="HM16380">
            <v>0</v>
          </cell>
          <cell r="HN16380">
            <v>0</v>
          </cell>
          <cell r="HO16380">
            <v>0</v>
          </cell>
          <cell r="HP16380">
            <v>0</v>
          </cell>
          <cell r="HQ16380">
            <v>0</v>
          </cell>
          <cell r="HR16380">
            <v>0</v>
          </cell>
          <cell r="HS16380">
            <v>0</v>
          </cell>
          <cell r="HT16380">
            <v>0</v>
          </cell>
          <cell r="HU16380">
            <v>0</v>
          </cell>
          <cell r="HV16380">
            <v>0</v>
          </cell>
          <cell r="HW16380">
            <v>0</v>
          </cell>
          <cell r="HX16380">
            <v>0</v>
          </cell>
          <cell r="HY16380">
            <v>0</v>
          </cell>
          <cell r="HZ16380">
            <v>0</v>
          </cell>
          <cell r="IA16380">
            <v>0</v>
          </cell>
          <cell r="IB16380">
            <v>0</v>
          </cell>
          <cell r="IC16380">
            <v>0</v>
          </cell>
          <cell r="ID16380">
            <v>0</v>
          </cell>
          <cell r="IE16380">
            <v>0</v>
          </cell>
          <cell r="IF16380">
            <v>0</v>
          </cell>
          <cell r="IG16380">
            <v>0</v>
          </cell>
          <cell r="IH16380">
            <v>0</v>
          </cell>
          <cell r="II16380">
            <v>0</v>
          </cell>
          <cell r="IJ16380">
            <v>0</v>
          </cell>
          <cell r="IK16380">
            <v>0</v>
          </cell>
          <cell r="IL16380">
            <v>0</v>
          </cell>
          <cell r="IM16380">
            <v>0</v>
          </cell>
          <cell r="IN16380">
            <v>0</v>
          </cell>
          <cell r="IO16380">
            <v>0</v>
          </cell>
          <cell r="IP16380">
            <v>0</v>
          </cell>
          <cell r="IQ16380">
            <v>0</v>
          </cell>
          <cell r="IR16380">
            <v>0</v>
          </cell>
          <cell r="IS16380">
            <v>0</v>
          </cell>
          <cell r="IT16380">
            <v>0</v>
          </cell>
          <cell r="IU16380">
            <v>0</v>
          </cell>
          <cell r="IV16380">
            <v>0</v>
          </cell>
        </row>
        <row r="16381">
          <cell r="GV16381">
            <v>0</v>
          </cell>
          <cell r="GW16381">
            <v>0</v>
          </cell>
          <cell r="GX16381">
            <v>0</v>
          </cell>
          <cell r="GY16381">
            <v>0</v>
          </cell>
          <cell r="GZ16381">
            <v>0</v>
          </cell>
          <cell r="HA16381">
            <v>0</v>
          </cell>
          <cell r="HB16381">
            <v>0</v>
          </cell>
          <cell r="HC16381">
            <v>0</v>
          </cell>
          <cell r="HD16381">
            <v>0</v>
          </cell>
          <cell r="HE16381">
            <v>0</v>
          </cell>
          <cell r="HF16381">
            <v>0</v>
          </cell>
          <cell r="HG16381">
            <v>0</v>
          </cell>
          <cell r="HH16381">
            <v>0</v>
          </cell>
          <cell r="HI16381">
            <v>0</v>
          </cell>
          <cell r="HJ16381">
            <v>0</v>
          </cell>
          <cell r="HK16381">
            <v>0</v>
          </cell>
          <cell r="HL16381">
            <v>0</v>
          </cell>
          <cell r="HM16381">
            <v>0</v>
          </cell>
          <cell r="HN16381">
            <v>0</v>
          </cell>
          <cell r="HO16381">
            <v>0</v>
          </cell>
          <cell r="HP16381">
            <v>0</v>
          </cell>
          <cell r="HQ16381">
            <v>0</v>
          </cell>
          <cell r="HR16381">
            <v>0</v>
          </cell>
          <cell r="HS16381">
            <v>0</v>
          </cell>
          <cell r="HT16381">
            <v>0</v>
          </cell>
          <cell r="HU16381">
            <v>0</v>
          </cell>
          <cell r="HV16381">
            <v>0</v>
          </cell>
          <cell r="HW16381">
            <v>0</v>
          </cell>
          <cell r="HX16381">
            <v>0</v>
          </cell>
          <cell r="HY16381">
            <v>0</v>
          </cell>
          <cell r="HZ16381">
            <v>0</v>
          </cell>
          <cell r="IA16381">
            <v>0</v>
          </cell>
          <cell r="IB16381">
            <v>0</v>
          </cell>
          <cell r="IC16381">
            <v>0</v>
          </cell>
          <cell r="ID16381">
            <v>0</v>
          </cell>
          <cell r="IE16381">
            <v>0</v>
          </cell>
          <cell r="IF16381">
            <v>0</v>
          </cell>
          <cell r="IG16381">
            <v>0</v>
          </cell>
          <cell r="IH16381">
            <v>0</v>
          </cell>
          <cell r="II16381">
            <v>0</v>
          </cell>
          <cell r="IJ16381">
            <v>0</v>
          </cell>
          <cell r="IK16381">
            <v>0</v>
          </cell>
          <cell r="IL16381">
            <v>0</v>
          </cell>
          <cell r="IM16381">
            <v>0</v>
          </cell>
          <cell r="IN16381">
            <v>0</v>
          </cell>
          <cell r="IO16381">
            <v>0</v>
          </cell>
          <cell r="IP16381">
            <v>0</v>
          </cell>
          <cell r="IQ16381">
            <v>0</v>
          </cell>
          <cell r="IR16381">
            <v>0</v>
          </cell>
          <cell r="IS16381">
            <v>0</v>
          </cell>
          <cell r="IT16381">
            <v>0</v>
          </cell>
          <cell r="IU16381">
            <v>0</v>
          </cell>
          <cell r="IV16381">
            <v>0</v>
          </cell>
        </row>
        <row r="16382">
          <cell r="GV16382">
            <v>0</v>
          </cell>
          <cell r="GW16382">
            <v>0</v>
          </cell>
          <cell r="GX16382">
            <v>0</v>
          </cell>
          <cell r="GY16382">
            <v>0</v>
          </cell>
          <cell r="GZ16382">
            <v>0</v>
          </cell>
          <cell r="HA16382">
            <v>0</v>
          </cell>
          <cell r="HB16382">
            <v>0</v>
          </cell>
          <cell r="HC16382">
            <v>0</v>
          </cell>
          <cell r="HD16382">
            <v>0</v>
          </cell>
          <cell r="HE16382">
            <v>0</v>
          </cell>
          <cell r="HF16382">
            <v>0</v>
          </cell>
          <cell r="HG16382">
            <v>0</v>
          </cell>
          <cell r="HH16382">
            <v>0</v>
          </cell>
          <cell r="HI16382">
            <v>0</v>
          </cell>
          <cell r="HJ16382">
            <v>0</v>
          </cell>
          <cell r="HK16382">
            <v>0</v>
          </cell>
          <cell r="HL16382">
            <v>0</v>
          </cell>
          <cell r="HM16382">
            <v>0</v>
          </cell>
          <cell r="HN16382">
            <v>0</v>
          </cell>
          <cell r="HO16382">
            <v>0</v>
          </cell>
          <cell r="HP16382">
            <v>0</v>
          </cell>
          <cell r="HQ16382">
            <v>0</v>
          </cell>
          <cell r="HR16382">
            <v>0</v>
          </cell>
          <cell r="HS16382">
            <v>0</v>
          </cell>
          <cell r="HT16382">
            <v>0</v>
          </cell>
          <cell r="HU16382">
            <v>0</v>
          </cell>
          <cell r="HV16382">
            <v>0</v>
          </cell>
          <cell r="HW16382">
            <v>0</v>
          </cell>
          <cell r="HX16382">
            <v>0</v>
          </cell>
          <cell r="HY16382">
            <v>0</v>
          </cell>
          <cell r="HZ16382">
            <v>0</v>
          </cell>
          <cell r="IA16382">
            <v>0</v>
          </cell>
          <cell r="IB16382">
            <v>0</v>
          </cell>
          <cell r="IC16382">
            <v>0</v>
          </cell>
          <cell r="ID16382">
            <v>0</v>
          </cell>
          <cell r="IE16382">
            <v>0</v>
          </cell>
          <cell r="IF16382">
            <v>0</v>
          </cell>
          <cell r="IG16382">
            <v>0</v>
          </cell>
          <cell r="IH16382">
            <v>0</v>
          </cell>
          <cell r="II16382">
            <v>0</v>
          </cell>
          <cell r="IJ16382">
            <v>0</v>
          </cell>
          <cell r="IK16382">
            <v>0</v>
          </cell>
          <cell r="IL16382">
            <v>0</v>
          </cell>
          <cell r="IM16382">
            <v>0</v>
          </cell>
          <cell r="IN16382">
            <v>0</v>
          </cell>
          <cell r="IO16382">
            <v>0</v>
          </cell>
          <cell r="IP16382">
            <v>0</v>
          </cell>
          <cell r="IQ16382">
            <v>0</v>
          </cell>
          <cell r="IR16382">
            <v>0</v>
          </cell>
          <cell r="IS16382">
            <v>0</v>
          </cell>
          <cell r="IT16382">
            <v>0</v>
          </cell>
          <cell r="IU16382">
            <v>0</v>
          </cell>
          <cell r="IV16382">
            <v>0</v>
          </cell>
        </row>
        <row r="16383">
          <cell r="GV16383">
            <v>0</v>
          </cell>
          <cell r="GW16383">
            <v>0</v>
          </cell>
          <cell r="GX16383">
            <v>0</v>
          </cell>
          <cell r="GY16383">
            <v>0</v>
          </cell>
          <cell r="GZ16383">
            <v>0</v>
          </cell>
          <cell r="HA16383">
            <v>0</v>
          </cell>
          <cell r="HB16383">
            <v>0</v>
          </cell>
          <cell r="HC16383">
            <v>0</v>
          </cell>
          <cell r="HD16383">
            <v>0</v>
          </cell>
          <cell r="HE16383">
            <v>0</v>
          </cell>
          <cell r="HF16383">
            <v>0</v>
          </cell>
          <cell r="HG16383">
            <v>0</v>
          </cell>
          <cell r="HH16383">
            <v>0</v>
          </cell>
          <cell r="HI16383">
            <v>0</v>
          </cell>
          <cell r="HJ16383">
            <v>0</v>
          </cell>
          <cell r="HK16383">
            <v>0</v>
          </cell>
          <cell r="HL16383">
            <v>0</v>
          </cell>
          <cell r="HM16383">
            <v>0</v>
          </cell>
          <cell r="HN16383">
            <v>0</v>
          </cell>
          <cell r="HO16383">
            <v>0</v>
          </cell>
          <cell r="HP16383">
            <v>0</v>
          </cell>
          <cell r="HQ16383">
            <v>0</v>
          </cell>
          <cell r="HR16383">
            <v>0</v>
          </cell>
          <cell r="HS16383">
            <v>0</v>
          </cell>
          <cell r="HT16383">
            <v>0</v>
          </cell>
          <cell r="HU16383">
            <v>0</v>
          </cell>
          <cell r="HV16383">
            <v>0</v>
          </cell>
          <cell r="HW16383">
            <v>0</v>
          </cell>
          <cell r="HX16383">
            <v>0</v>
          </cell>
          <cell r="HY16383">
            <v>0</v>
          </cell>
          <cell r="HZ16383">
            <v>0</v>
          </cell>
          <cell r="IA16383">
            <v>0</v>
          </cell>
          <cell r="IB16383">
            <v>0</v>
          </cell>
          <cell r="IC16383">
            <v>0</v>
          </cell>
          <cell r="ID16383">
            <v>0</v>
          </cell>
          <cell r="IE16383">
            <v>0</v>
          </cell>
          <cell r="IF16383">
            <v>0</v>
          </cell>
          <cell r="IG16383">
            <v>0</v>
          </cell>
          <cell r="IH16383">
            <v>0</v>
          </cell>
          <cell r="II16383">
            <v>0</v>
          </cell>
          <cell r="IJ16383">
            <v>0</v>
          </cell>
          <cell r="IK16383">
            <v>0</v>
          </cell>
          <cell r="IL16383">
            <v>0</v>
          </cell>
          <cell r="IM16383">
            <v>0</v>
          </cell>
          <cell r="IN16383">
            <v>0</v>
          </cell>
          <cell r="IO16383">
            <v>0</v>
          </cell>
          <cell r="IP16383">
            <v>0</v>
          </cell>
          <cell r="IQ16383">
            <v>0</v>
          </cell>
          <cell r="IR16383">
            <v>0</v>
          </cell>
          <cell r="IS16383">
            <v>0</v>
          </cell>
          <cell r="IT16383">
            <v>0</v>
          </cell>
          <cell r="IU16383">
            <v>0</v>
          </cell>
          <cell r="IV16383">
            <v>0</v>
          </cell>
        </row>
        <row r="16384">
          <cell r="GV16384">
            <v>0</v>
          </cell>
          <cell r="GW16384">
            <v>0</v>
          </cell>
          <cell r="GX16384">
            <v>0</v>
          </cell>
          <cell r="GY16384">
            <v>0</v>
          </cell>
          <cell r="GZ16384">
            <v>0</v>
          </cell>
          <cell r="HA16384">
            <v>0</v>
          </cell>
          <cell r="HB16384">
            <v>0</v>
          </cell>
          <cell r="HC16384">
            <v>0</v>
          </cell>
          <cell r="HD16384">
            <v>0</v>
          </cell>
          <cell r="HE16384">
            <v>0</v>
          </cell>
          <cell r="HF16384">
            <v>0</v>
          </cell>
          <cell r="HG16384">
            <v>0</v>
          </cell>
          <cell r="HH16384">
            <v>0</v>
          </cell>
          <cell r="HI16384">
            <v>0</v>
          </cell>
          <cell r="HJ16384">
            <v>0</v>
          </cell>
          <cell r="HK16384">
            <v>0</v>
          </cell>
          <cell r="HL16384">
            <v>0</v>
          </cell>
          <cell r="HM16384">
            <v>0</v>
          </cell>
          <cell r="HN16384">
            <v>0</v>
          </cell>
          <cell r="HO16384">
            <v>0</v>
          </cell>
          <cell r="HP16384">
            <v>0</v>
          </cell>
          <cell r="HQ16384">
            <v>0</v>
          </cell>
          <cell r="HR16384">
            <v>0</v>
          </cell>
          <cell r="HS16384">
            <v>0</v>
          </cell>
          <cell r="HT16384">
            <v>0</v>
          </cell>
          <cell r="HU16384">
            <v>0</v>
          </cell>
          <cell r="HV16384">
            <v>0</v>
          </cell>
          <cell r="HW16384">
            <v>0</v>
          </cell>
          <cell r="HX16384">
            <v>0</v>
          </cell>
          <cell r="HY16384">
            <v>0</v>
          </cell>
          <cell r="HZ16384">
            <v>0</v>
          </cell>
          <cell r="IA16384">
            <v>0</v>
          </cell>
          <cell r="IB16384">
            <v>0</v>
          </cell>
          <cell r="IC16384">
            <v>0</v>
          </cell>
          <cell r="ID16384">
            <v>0</v>
          </cell>
          <cell r="IE16384">
            <v>0</v>
          </cell>
          <cell r="IF16384">
            <v>0</v>
          </cell>
          <cell r="IG16384">
            <v>0</v>
          </cell>
          <cell r="IH16384">
            <v>0</v>
          </cell>
          <cell r="II16384">
            <v>0</v>
          </cell>
          <cell r="IJ16384">
            <v>0</v>
          </cell>
          <cell r="IK16384">
            <v>0</v>
          </cell>
          <cell r="IL16384">
            <v>0</v>
          </cell>
          <cell r="IM16384">
            <v>0</v>
          </cell>
          <cell r="IN16384">
            <v>0</v>
          </cell>
          <cell r="IO16384">
            <v>0</v>
          </cell>
          <cell r="IP16384">
            <v>0</v>
          </cell>
          <cell r="IQ16384">
            <v>0</v>
          </cell>
          <cell r="IR16384">
            <v>0</v>
          </cell>
          <cell r="IS16384">
            <v>0</v>
          </cell>
          <cell r="IT16384">
            <v>0</v>
          </cell>
          <cell r="IU16384">
            <v>0</v>
          </cell>
          <cell r="IV16384">
            <v>0</v>
          </cell>
        </row>
        <row r="16386">
          <cell r="GT16386" t="str">
            <v>SINKS DOLLARS</v>
          </cell>
          <cell r="GV16386">
            <v>1</v>
          </cell>
          <cell r="GW16386">
            <v>2</v>
          </cell>
          <cell r="GX16386">
            <v>3</v>
          </cell>
          <cell r="GY16386">
            <v>4</v>
          </cell>
          <cell r="GZ16386">
            <v>5</v>
          </cell>
          <cell r="HA16386">
            <v>6</v>
          </cell>
          <cell r="HB16386">
            <v>7</v>
          </cell>
          <cell r="HC16386">
            <v>8</v>
          </cell>
          <cell r="HD16386">
            <v>9</v>
          </cell>
          <cell r="HE16386">
            <v>10</v>
          </cell>
          <cell r="HF16386">
            <v>11</v>
          </cell>
          <cell r="HG16386">
            <v>12</v>
          </cell>
          <cell r="HH16386">
            <v>13</v>
          </cell>
          <cell r="HI16386">
            <v>14</v>
          </cell>
          <cell r="HJ16386">
            <v>15</v>
          </cell>
          <cell r="HK16386">
            <v>16</v>
          </cell>
          <cell r="HL16386">
            <v>17</v>
          </cell>
          <cell r="HM16386">
            <v>18</v>
          </cell>
          <cell r="HN16386">
            <v>19</v>
          </cell>
          <cell r="HO16386">
            <v>20</v>
          </cell>
          <cell r="HP16386">
            <v>21</v>
          </cell>
          <cell r="HQ16386">
            <v>22</v>
          </cell>
          <cell r="HR16386">
            <v>23</v>
          </cell>
          <cell r="HS16386">
            <v>24</v>
          </cell>
          <cell r="HT16386">
            <v>25</v>
          </cell>
          <cell r="HU16386">
            <v>26</v>
          </cell>
          <cell r="HV16386">
            <v>27</v>
          </cell>
          <cell r="HW16386">
            <v>28</v>
          </cell>
          <cell r="HX16386">
            <v>29</v>
          </cell>
          <cell r="HY16386">
            <v>30</v>
          </cell>
          <cell r="HZ16386">
            <v>31</v>
          </cell>
          <cell r="IA16386">
            <v>32</v>
          </cell>
          <cell r="IB16386">
            <v>33</v>
          </cell>
          <cell r="IC16386">
            <v>34</v>
          </cell>
          <cell r="ID16386">
            <v>35</v>
          </cell>
          <cell r="IE16386">
            <v>36</v>
          </cell>
          <cell r="IF16386">
            <v>37</v>
          </cell>
          <cell r="IG16386">
            <v>38</v>
          </cell>
          <cell r="IH16386">
            <v>39</v>
          </cell>
          <cell r="II16386">
            <v>40</v>
          </cell>
          <cell r="IJ16386">
            <v>41</v>
          </cell>
          <cell r="IK16386">
            <v>42</v>
          </cell>
          <cell r="IL16386">
            <v>43</v>
          </cell>
          <cell r="IM16386">
            <v>44</v>
          </cell>
          <cell r="IN16386">
            <v>45</v>
          </cell>
          <cell r="IO16386">
            <v>46</v>
          </cell>
          <cell r="IP16386">
            <v>47</v>
          </cell>
          <cell r="IQ16386">
            <v>48</v>
          </cell>
          <cell r="IR16386">
            <v>49</v>
          </cell>
          <cell r="IS16386">
            <v>50</v>
          </cell>
          <cell r="IT16386">
            <v>51</v>
          </cell>
          <cell r="IU16386">
            <v>52</v>
          </cell>
          <cell r="IV16386">
            <v>53</v>
          </cell>
        </row>
        <row r="16387">
          <cell r="GT16387" t="str">
            <v>Architect-Whirlpool</v>
          </cell>
          <cell r="GV16387">
            <v>0</v>
          </cell>
          <cell r="GW16387">
            <v>0</v>
          </cell>
          <cell r="GX16387">
            <v>0</v>
          </cell>
          <cell r="GY16387">
            <v>0</v>
          </cell>
          <cell r="GZ16387">
            <v>0</v>
          </cell>
          <cell r="HA16387">
            <v>0</v>
          </cell>
          <cell r="HB16387">
            <v>0</v>
          </cell>
          <cell r="HC16387">
            <v>143874.01999999999</v>
          </cell>
          <cell r="HD16387">
            <v>130078.97</v>
          </cell>
          <cell r="HE16387">
            <v>110292.99</v>
          </cell>
          <cell r="HF16387">
            <v>107505.4</v>
          </cell>
          <cell r="HG16387">
            <v>105279.53</v>
          </cell>
          <cell r="HH16387">
            <v>105254.07</v>
          </cell>
          <cell r="HI16387">
            <v>103609.72</v>
          </cell>
          <cell r="HJ16387">
            <v>103177.35999999999</v>
          </cell>
          <cell r="HK16387">
            <v>99054.06</v>
          </cell>
          <cell r="HL16387">
            <v>112321.31</v>
          </cell>
          <cell r="HM16387">
            <v>124974.37000000001</v>
          </cell>
          <cell r="HN16387">
            <v>125057.55</v>
          </cell>
          <cell r="HO16387">
            <v>118079.57</v>
          </cell>
          <cell r="HP16387">
            <v>115637.22</v>
          </cell>
          <cell r="HQ16387">
            <v>124524.21</v>
          </cell>
          <cell r="HR16387">
            <v>118807.91</v>
          </cell>
          <cell r="HS16387">
            <v>117230.79000000001</v>
          </cell>
          <cell r="HT16387">
            <v>111971.4</v>
          </cell>
          <cell r="HU16387">
            <v>102829.38</v>
          </cell>
          <cell r="HV16387">
            <v>123813.97</v>
          </cell>
          <cell r="HW16387">
            <v>122993.53</v>
          </cell>
          <cell r="HX16387">
            <v>114687.09999999999</v>
          </cell>
          <cell r="HY16387">
            <v>112341</v>
          </cell>
          <cell r="HZ16387">
            <v>108483.04</v>
          </cell>
          <cell r="IA16387">
            <v>104798.33</v>
          </cell>
          <cell r="IB16387">
            <v>99944.75</v>
          </cell>
          <cell r="IC16387">
            <v>97326.99</v>
          </cell>
          <cell r="ID16387">
            <v>92445.440000000002</v>
          </cell>
          <cell r="IE16387">
            <v>103715.84999999999</v>
          </cell>
          <cell r="IF16387">
            <v>98295.89</v>
          </cell>
          <cell r="IG16387">
            <v>102336.23</v>
          </cell>
          <cell r="IH16387">
            <v>101113.01</v>
          </cell>
          <cell r="II16387">
            <v>115479.99</v>
          </cell>
          <cell r="IJ16387">
            <v>111596.11</v>
          </cell>
          <cell r="IK16387">
            <v>109627.62</v>
          </cell>
          <cell r="IL16387">
            <v>90522.32</v>
          </cell>
          <cell r="IM16387">
            <v>87253.03</v>
          </cell>
          <cell r="IN16387">
            <v>93731.83</v>
          </cell>
          <cell r="IO16387">
            <v>84469</v>
          </cell>
          <cell r="IP16387">
            <v>85612.98000000001</v>
          </cell>
          <cell r="IQ16387">
            <v>82960.88</v>
          </cell>
          <cell r="IR16387">
            <v>78400.33</v>
          </cell>
          <cell r="IS16387">
            <v>74563.33</v>
          </cell>
          <cell r="IT16387">
            <v>69993.77</v>
          </cell>
          <cell r="IU16387">
            <v>75094.319999999992</v>
          </cell>
          <cell r="IV16387">
            <v>0</v>
          </cell>
        </row>
        <row r="16388">
          <cell r="GT16388" t="str">
            <v>FHP</v>
          </cell>
          <cell r="GV16388">
            <v>650026.91</v>
          </cell>
          <cell r="GW16388">
            <v>616277.24</v>
          </cell>
          <cell r="GX16388">
            <v>660470.48</v>
          </cell>
          <cell r="GY16388">
            <v>624033.97</v>
          </cell>
          <cell r="GZ16388">
            <v>730450.03</v>
          </cell>
          <cell r="HA16388">
            <v>798271.28</v>
          </cell>
          <cell r="HB16388">
            <v>835648.43</v>
          </cell>
          <cell r="HC16388">
            <v>880849.76</v>
          </cell>
          <cell r="HD16388">
            <v>912516.62999999989</v>
          </cell>
          <cell r="HE16388">
            <v>852637.66</v>
          </cell>
          <cell r="HF16388">
            <v>786587.4</v>
          </cell>
          <cell r="HG16388">
            <v>798567.07</v>
          </cell>
          <cell r="HH16388">
            <v>890071.94</v>
          </cell>
          <cell r="HI16388">
            <v>783803.26</v>
          </cell>
          <cell r="HJ16388">
            <v>631168.78</v>
          </cell>
          <cell r="HK16388">
            <v>758462.44000000006</v>
          </cell>
          <cell r="HL16388">
            <v>757113.23</v>
          </cell>
          <cell r="HM16388">
            <v>856459.54</v>
          </cell>
          <cell r="HN16388">
            <v>823143.82000000007</v>
          </cell>
          <cell r="HO16388">
            <v>942160.31</v>
          </cell>
          <cell r="HP16388">
            <v>952947.59</v>
          </cell>
          <cell r="HQ16388">
            <v>919970.29</v>
          </cell>
          <cell r="HR16388">
            <v>954370.29</v>
          </cell>
          <cell r="HS16388">
            <v>877455.63</v>
          </cell>
          <cell r="HT16388">
            <v>1245879.44</v>
          </cell>
          <cell r="HU16388">
            <v>1096498.08</v>
          </cell>
          <cell r="HV16388">
            <v>1024498.95</v>
          </cell>
          <cell r="HW16388">
            <v>956734.63</v>
          </cell>
          <cell r="HX16388">
            <v>1019403.48</v>
          </cell>
          <cell r="HY16388">
            <v>1261194.57</v>
          </cell>
          <cell r="HZ16388">
            <v>1439318.92</v>
          </cell>
          <cell r="IA16388">
            <v>1277868.46</v>
          </cell>
          <cell r="IB16388">
            <v>1553111.99</v>
          </cell>
          <cell r="IC16388">
            <v>1744951.46</v>
          </cell>
          <cell r="ID16388">
            <v>1707549</v>
          </cell>
          <cell r="IE16388">
            <v>1698746.81</v>
          </cell>
          <cell r="IF16388">
            <v>1657437.9100000001</v>
          </cell>
          <cell r="IG16388">
            <v>1923100.6500000001</v>
          </cell>
          <cell r="IH16388">
            <v>1913636.51</v>
          </cell>
          <cell r="II16388">
            <v>1797649.8499999999</v>
          </cell>
          <cell r="IJ16388">
            <v>1584827.49</v>
          </cell>
          <cell r="IK16388">
            <v>1490434.8499999999</v>
          </cell>
          <cell r="IL16388">
            <v>1653438.6099999999</v>
          </cell>
          <cell r="IM16388">
            <v>1568306.21</v>
          </cell>
          <cell r="IN16388">
            <v>1716691.28</v>
          </cell>
          <cell r="IO16388">
            <v>1611298.78</v>
          </cell>
          <cell r="IP16388">
            <v>1303002.3699999999</v>
          </cell>
          <cell r="IQ16388">
            <v>1372713.77</v>
          </cell>
          <cell r="IR16388">
            <v>1503942.42</v>
          </cell>
          <cell r="IS16388">
            <v>1489102.49</v>
          </cell>
          <cell r="IT16388">
            <v>1638815.4100000001</v>
          </cell>
          <cell r="IU16388">
            <v>1275078.1099999999</v>
          </cell>
          <cell r="IV16388">
            <v>0</v>
          </cell>
        </row>
        <row r="16389">
          <cell r="GT16389" t="str">
            <v>Franke-USA</v>
          </cell>
          <cell r="GV16389">
            <v>685888.23</v>
          </cell>
          <cell r="GW16389">
            <v>637679.59</v>
          </cell>
          <cell r="GX16389">
            <v>733060.86</v>
          </cell>
          <cell r="GY16389">
            <v>610208.63</v>
          </cell>
          <cell r="GZ16389">
            <v>617322.4</v>
          </cell>
          <cell r="HA16389">
            <v>734933.99</v>
          </cell>
          <cell r="HB16389">
            <v>773430.62</v>
          </cell>
          <cell r="HC16389">
            <v>753131.62000000011</v>
          </cell>
          <cell r="HD16389">
            <v>600513.71999999986</v>
          </cell>
          <cell r="HE16389">
            <v>637394.45999999985</v>
          </cell>
          <cell r="HF16389">
            <v>576436.53</v>
          </cell>
          <cell r="HG16389">
            <v>651532.82999999996</v>
          </cell>
          <cell r="HH16389">
            <v>729575.67999999993</v>
          </cell>
          <cell r="HI16389">
            <v>599660.52</v>
          </cell>
          <cell r="HJ16389">
            <v>620201.83999999985</v>
          </cell>
          <cell r="HK16389">
            <v>835496.49</v>
          </cell>
          <cell r="HL16389">
            <v>851762.12</v>
          </cell>
          <cell r="HM16389">
            <v>918047.6399999999</v>
          </cell>
          <cell r="HN16389">
            <v>833382.80999999994</v>
          </cell>
          <cell r="HO16389">
            <v>1054045.8</v>
          </cell>
          <cell r="HP16389">
            <v>1085597.04</v>
          </cell>
          <cell r="HQ16389">
            <v>1183048.71</v>
          </cell>
          <cell r="HR16389">
            <v>1095357.0299999998</v>
          </cell>
          <cell r="HS16389">
            <v>1129396.7799999998</v>
          </cell>
          <cell r="HT16389">
            <v>1018019.93</v>
          </cell>
          <cell r="HU16389">
            <v>1272778.83</v>
          </cell>
          <cell r="HV16389">
            <v>1200097.8800000001</v>
          </cell>
          <cell r="HW16389">
            <v>1168090.2</v>
          </cell>
          <cell r="HX16389">
            <v>1364046.19</v>
          </cell>
          <cell r="HY16389">
            <v>1486990.5000000002</v>
          </cell>
          <cell r="HZ16389">
            <v>1483788.3399999999</v>
          </cell>
          <cell r="IA16389">
            <v>1294651.5699999998</v>
          </cell>
          <cell r="IB16389">
            <v>1446775.0199999998</v>
          </cell>
          <cell r="IC16389">
            <v>1494022.6900000002</v>
          </cell>
          <cell r="ID16389">
            <v>1461428.34</v>
          </cell>
          <cell r="IE16389">
            <v>1279166.3599999999</v>
          </cell>
          <cell r="IF16389">
            <v>1229339.6300000001</v>
          </cell>
          <cell r="IG16389">
            <v>1556244.2300000002</v>
          </cell>
          <cell r="IH16389">
            <v>1478454.07</v>
          </cell>
          <cell r="II16389">
            <v>1520357.1500000001</v>
          </cell>
          <cell r="IJ16389">
            <v>1333156.28</v>
          </cell>
          <cell r="IK16389">
            <v>1216074.8799999999</v>
          </cell>
          <cell r="IL16389">
            <v>1275291.3200000003</v>
          </cell>
          <cell r="IM16389">
            <v>1144697.4599999997</v>
          </cell>
          <cell r="IN16389">
            <v>1223372.22</v>
          </cell>
          <cell r="IO16389">
            <v>1079653.51</v>
          </cell>
          <cell r="IP16389">
            <v>923815.96</v>
          </cell>
          <cell r="IQ16389">
            <v>1074847.75</v>
          </cell>
          <cell r="IR16389">
            <v>1261018.19</v>
          </cell>
          <cell r="IS16389">
            <v>1336153.1499999999</v>
          </cell>
          <cell r="IT16389">
            <v>1509834.73</v>
          </cell>
          <cell r="IU16389">
            <v>1307288.75</v>
          </cell>
          <cell r="IV16389">
            <v>0</v>
          </cell>
        </row>
        <row r="16390">
          <cell r="GT16390" t="str">
            <v>Granite</v>
          </cell>
          <cell r="GV16390">
            <v>924158.04999999993</v>
          </cell>
          <cell r="GW16390">
            <v>1102237.04</v>
          </cell>
          <cell r="GX16390">
            <v>1007675.17</v>
          </cell>
          <cell r="GY16390">
            <v>648047.35999999987</v>
          </cell>
          <cell r="GZ16390">
            <v>580106.13000000012</v>
          </cell>
          <cell r="HA16390">
            <v>378544.29</v>
          </cell>
          <cell r="HB16390">
            <v>282049.61000000004</v>
          </cell>
          <cell r="HC16390">
            <v>145554.24000000002</v>
          </cell>
          <cell r="HD16390">
            <v>161507.08000000005</v>
          </cell>
          <cell r="HE16390">
            <v>133111.04000000001</v>
          </cell>
          <cell r="HF16390">
            <v>242380.84</v>
          </cell>
          <cell r="HG16390">
            <v>270843.34999999998</v>
          </cell>
          <cell r="HH16390">
            <v>410422.39</v>
          </cell>
          <cell r="HI16390">
            <v>397308.62000000005</v>
          </cell>
          <cell r="HJ16390">
            <v>463727.03</v>
          </cell>
          <cell r="HK16390">
            <v>702350.31</v>
          </cell>
          <cell r="HL16390">
            <v>643127.93999999994</v>
          </cell>
          <cell r="HM16390">
            <v>747135.05999999994</v>
          </cell>
          <cell r="HN16390">
            <v>722963.76</v>
          </cell>
          <cell r="HO16390">
            <v>920674.32</v>
          </cell>
          <cell r="HP16390">
            <v>797885.5199999999</v>
          </cell>
          <cell r="HQ16390">
            <v>1104647.6999999997</v>
          </cell>
          <cell r="HR16390">
            <v>1233837.55</v>
          </cell>
          <cell r="HS16390">
            <v>1150326.8599999999</v>
          </cell>
          <cell r="HT16390">
            <v>1002322.8099999998</v>
          </cell>
          <cell r="HU16390">
            <v>942521.79</v>
          </cell>
          <cell r="HV16390">
            <v>942434.43</v>
          </cell>
          <cell r="HW16390">
            <v>883084.44000000006</v>
          </cell>
          <cell r="HX16390">
            <v>779673.98</v>
          </cell>
          <cell r="HY16390">
            <v>857901.64000000013</v>
          </cell>
          <cell r="HZ16390">
            <v>818654.75</v>
          </cell>
          <cell r="IA16390">
            <v>877301.19999999984</v>
          </cell>
          <cell r="IB16390">
            <v>724343.67999999993</v>
          </cell>
          <cell r="IC16390">
            <v>713086.62</v>
          </cell>
          <cell r="ID16390">
            <v>620452.57999999996</v>
          </cell>
          <cell r="IE16390">
            <v>637857.49</v>
          </cell>
          <cell r="IF16390">
            <v>739063.71</v>
          </cell>
          <cell r="IG16390">
            <v>560183.69999999995</v>
          </cell>
          <cell r="IH16390">
            <v>650494.48</v>
          </cell>
          <cell r="II16390">
            <v>572726.75</v>
          </cell>
          <cell r="IJ16390">
            <v>358008.25</v>
          </cell>
          <cell r="IK16390">
            <v>364242.47000000003</v>
          </cell>
          <cell r="IL16390">
            <v>329987.06</v>
          </cell>
          <cell r="IM16390">
            <v>503211.18000000005</v>
          </cell>
          <cell r="IN16390">
            <v>671078.30999999994</v>
          </cell>
          <cell r="IO16390">
            <v>508253.8</v>
          </cell>
          <cell r="IP16390">
            <v>444987.96000000008</v>
          </cell>
          <cell r="IQ16390">
            <v>494118.05000000005</v>
          </cell>
          <cell r="IR16390">
            <v>705256.48</v>
          </cell>
          <cell r="IS16390">
            <v>918194.8600000001</v>
          </cell>
          <cell r="IT16390">
            <v>850083.65</v>
          </cell>
          <cell r="IU16390">
            <v>688291.0199999999</v>
          </cell>
          <cell r="IV16390">
            <v>0</v>
          </cell>
        </row>
        <row r="16391">
          <cell r="GT16391" t="str">
            <v>Kindred USA Buyouts</v>
          </cell>
          <cell r="GV16391">
            <v>1007300.5199999999</v>
          </cell>
          <cell r="GW16391">
            <v>907856.19</v>
          </cell>
          <cell r="GX16391">
            <v>1051158.9700000002</v>
          </cell>
          <cell r="GY16391">
            <v>994023.06</v>
          </cell>
          <cell r="GZ16391">
            <v>1112873.29</v>
          </cell>
          <cell r="HA16391">
            <v>1133913.67</v>
          </cell>
          <cell r="HB16391">
            <v>1270787.0999999996</v>
          </cell>
          <cell r="HC16391">
            <v>1158460.7999999998</v>
          </cell>
          <cell r="HD16391">
            <v>1248940.51</v>
          </cell>
          <cell r="HE16391">
            <v>1310890.49</v>
          </cell>
          <cell r="HF16391">
            <v>1266847.4499999997</v>
          </cell>
          <cell r="HG16391">
            <v>1136246.42</v>
          </cell>
          <cell r="HH16391">
            <v>885307.52</v>
          </cell>
          <cell r="HI16391">
            <v>984248.27</v>
          </cell>
          <cell r="HJ16391">
            <v>898390.60000000009</v>
          </cell>
          <cell r="HK16391">
            <v>984102.27599999995</v>
          </cell>
          <cell r="HL16391">
            <v>975093.72</v>
          </cell>
          <cell r="HM16391">
            <v>1083912.75</v>
          </cell>
          <cell r="HN16391">
            <v>1220962.6399999999</v>
          </cell>
          <cell r="HO16391">
            <v>1095170.78</v>
          </cell>
          <cell r="HP16391">
            <v>973862.53999999992</v>
          </cell>
          <cell r="HQ16391">
            <v>1168231.27</v>
          </cell>
          <cell r="HR16391">
            <v>1155466.5</v>
          </cell>
          <cell r="HS16391">
            <v>1201866.2200000002</v>
          </cell>
          <cell r="HT16391">
            <v>1194790.0199999998</v>
          </cell>
          <cell r="HU16391">
            <v>1172744.6699999997</v>
          </cell>
          <cell r="HV16391">
            <v>1228715.0499999998</v>
          </cell>
          <cell r="HW16391">
            <v>1240960.42</v>
          </cell>
          <cell r="HX16391">
            <v>1249515.6700000002</v>
          </cell>
          <cell r="HY16391">
            <v>1192570.32</v>
          </cell>
          <cell r="HZ16391">
            <v>1319639.9399999995</v>
          </cell>
          <cell r="IA16391">
            <v>1095727.8699999999</v>
          </cell>
          <cell r="IB16391">
            <v>1107798.73</v>
          </cell>
          <cell r="IC16391">
            <v>984406.74000000011</v>
          </cell>
          <cell r="ID16391">
            <v>967080.16000000015</v>
          </cell>
          <cell r="IE16391">
            <v>999854.52</v>
          </cell>
          <cell r="IF16391">
            <v>904142.58</v>
          </cell>
          <cell r="IG16391">
            <v>1001535.6900000002</v>
          </cell>
          <cell r="IH16391">
            <v>1025647.87</v>
          </cell>
          <cell r="II16391">
            <v>1188029.26</v>
          </cell>
          <cell r="IJ16391">
            <v>1079631.3599999999</v>
          </cell>
          <cell r="IK16391">
            <v>1166460.75</v>
          </cell>
          <cell r="IL16391">
            <v>1207638.3399999999</v>
          </cell>
          <cell r="IM16391">
            <v>1369157.0499999998</v>
          </cell>
          <cell r="IN16391">
            <v>1628577.47</v>
          </cell>
          <cell r="IO16391">
            <v>1734256.45</v>
          </cell>
          <cell r="IP16391">
            <v>1761550.3900000001</v>
          </cell>
          <cell r="IQ16391">
            <v>1852435.5900000003</v>
          </cell>
          <cell r="IR16391">
            <v>1722537.2299999997</v>
          </cell>
          <cell r="IS16391">
            <v>1637814.1099999999</v>
          </cell>
          <cell r="IT16391">
            <v>1549808.54</v>
          </cell>
          <cell r="IU16391">
            <v>1300906.2</v>
          </cell>
          <cell r="IV16391">
            <v>0</v>
          </cell>
        </row>
        <row r="16392">
          <cell r="GV16392">
            <v>0</v>
          </cell>
          <cell r="GW16392">
            <v>0</v>
          </cell>
          <cell r="GX16392">
            <v>0</v>
          </cell>
          <cell r="GY16392">
            <v>0</v>
          </cell>
          <cell r="GZ16392">
            <v>0</v>
          </cell>
          <cell r="HA16392">
            <v>0</v>
          </cell>
          <cell r="HB16392">
            <v>0</v>
          </cell>
          <cell r="HC16392">
            <v>0</v>
          </cell>
          <cell r="HD16392">
            <v>0</v>
          </cell>
          <cell r="HE16392">
            <v>0</v>
          </cell>
          <cell r="HF16392">
            <v>0</v>
          </cell>
          <cell r="HG16392">
            <v>0</v>
          </cell>
          <cell r="HH16392">
            <v>0</v>
          </cell>
          <cell r="HI16392">
            <v>0</v>
          </cell>
          <cell r="HJ16392">
            <v>0</v>
          </cell>
          <cell r="HK16392">
            <v>0</v>
          </cell>
          <cell r="HL16392">
            <v>0</v>
          </cell>
          <cell r="HM16392">
            <v>0</v>
          </cell>
          <cell r="HN16392">
            <v>0</v>
          </cell>
          <cell r="HO16392">
            <v>0</v>
          </cell>
          <cell r="HP16392">
            <v>0</v>
          </cell>
          <cell r="HQ16392">
            <v>0</v>
          </cell>
          <cell r="HR16392">
            <v>0</v>
          </cell>
          <cell r="HS16392">
            <v>0</v>
          </cell>
          <cell r="HT16392">
            <v>0</v>
          </cell>
          <cell r="HU16392">
            <v>0</v>
          </cell>
          <cell r="HV16392">
            <v>0</v>
          </cell>
          <cell r="HW16392">
            <v>0</v>
          </cell>
          <cell r="HX16392">
            <v>0</v>
          </cell>
          <cell r="HY16392">
            <v>0</v>
          </cell>
          <cell r="HZ16392">
            <v>0</v>
          </cell>
          <cell r="IA16392">
            <v>0</v>
          </cell>
          <cell r="IB16392">
            <v>0</v>
          </cell>
          <cell r="IC16392">
            <v>0</v>
          </cell>
          <cell r="ID16392">
            <v>0</v>
          </cell>
          <cell r="IE16392">
            <v>0</v>
          </cell>
          <cell r="IF16392">
            <v>0</v>
          </cell>
          <cell r="IG16392">
            <v>0</v>
          </cell>
          <cell r="IH16392">
            <v>0</v>
          </cell>
          <cell r="II16392">
            <v>0</v>
          </cell>
          <cell r="IJ16392">
            <v>0</v>
          </cell>
          <cell r="IK16392">
            <v>0</v>
          </cell>
          <cell r="IL16392">
            <v>0</v>
          </cell>
          <cell r="IM16392">
            <v>0</v>
          </cell>
          <cell r="IN16392">
            <v>0</v>
          </cell>
          <cell r="IO16392">
            <v>0</v>
          </cell>
          <cell r="IP16392">
            <v>0</v>
          </cell>
          <cell r="IQ16392">
            <v>0</v>
          </cell>
          <cell r="IR16392">
            <v>0</v>
          </cell>
          <cell r="IS16392">
            <v>0</v>
          </cell>
          <cell r="IT16392">
            <v>0</v>
          </cell>
          <cell r="IU16392">
            <v>0</v>
          </cell>
          <cell r="IV16392">
            <v>0</v>
          </cell>
        </row>
        <row r="16393">
          <cell r="GT16393" t="str">
            <v>Standard - Whirlpool</v>
          </cell>
          <cell r="GV16393">
            <v>246608.32</v>
          </cell>
          <cell r="GW16393">
            <v>245257</v>
          </cell>
          <cell r="GX16393">
            <v>243284.54</v>
          </cell>
          <cell r="GY16393">
            <v>253591.71</v>
          </cell>
          <cell r="GZ16393">
            <v>252713.35</v>
          </cell>
          <cell r="HA16393">
            <v>248159.57</v>
          </cell>
          <cell r="HB16393">
            <v>246533.63</v>
          </cell>
          <cell r="HC16393">
            <v>99739.64</v>
          </cell>
          <cell r="HD16393">
            <v>95179.92</v>
          </cell>
          <cell r="HE16393">
            <v>91434.72</v>
          </cell>
          <cell r="HF16393">
            <v>92977.45</v>
          </cell>
          <cell r="HG16393">
            <v>95920.46</v>
          </cell>
          <cell r="HH16393">
            <v>103889.36</v>
          </cell>
          <cell r="HI16393">
            <v>102056.12</v>
          </cell>
          <cell r="HJ16393">
            <v>100617.34</v>
          </cell>
          <cell r="HK16393">
            <v>99329.279999999999</v>
          </cell>
          <cell r="HL16393">
            <v>98784.94</v>
          </cell>
          <cell r="HM16393">
            <v>97948.24</v>
          </cell>
          <cell r="HN16393">
            <v>96551.12</v>
          </cell>
          <cell r="HO16393">
            <v>97055.05</v>
          </cell>
          <cell r="HP16393">
            <v>96297.3</v>
          </cell>
          <cell r="HQ16393">
            <v>96074.93</v>
          </cell>
          <cell r="HR16393">
            <v>95575.31</v>
          </cell>
          <cell r="HS16393">
            <v>94901.52</v>
          </cell>
          <cell r="HT16393">
            <v>93057.11</v>
          </cell>
          <cell r="HU16393">
            <v>96157.72</v>
          </cell>
          <cell r="HV16393">
            <v>94385.64</v>
          </cell>
          <cell r="HW16393">
            <v>94266.81</v>
          </cell>
          <cell r="HX16393">
            <v>91924.87999999999</v>
          </cell>
          <cell r="HY16393">
            <v>91660.33</v>
          </cell>
          <cell r="HZ16393">
            <v>95159.52</v>
          </cell>
          <cell r="IA16393">
            <v>104226.85</v>
          </cell>
          <cell r="IB16393">
            <v>101529.45999999999</v>
          </cell>
          <cell r="IC16393">
            <v>100148.44</v>
          </cell>
          <cell r="ID16393">
            <v>100951.9</v>
          </cell>
          <cell r="IE16393">
            <v>99535.72</v>
          </cell>
          <cell r="IF16393">
            <v>103138.53</v>
          </cell>
          <cell r="IG16393">
            <v>101816.37000000001</v>
          </cell>
          <cell r="IH16393">
            <v>103530.12</v>
          </cell>
          <cell r="II16393">
            <v>104353.38</v>
          </cell>
          <cell r="IJ16393">
            <v>100608.35</v>
          </cell>
          <cell r="IK16393">
            <v>100973.65000000001</v>
          </cell>
          <cell r="IL16393">
            <v>94799.679999999993</v>
          </cell>
          <cell r="IM16393">
            <v>93690.840000000011</v>
          </cell>
          <cell r="IN16393">
            <v>94985.920000000013</v>
          </cell>
          <cell r="IO16393">
            <v>90462.939999999988</v>
          </cell>
          <cell r="IP16393">
            <v>89728.7</v>
          </cell>
          <cell r="IQ16393">
            <v>90115.079999999987</v>
          </cell>
          <cell r="IR16393">
            <v>88499.92</v>
          </cell>
          <cell r="IS16393">
            <v>87279.819999999992</v>
          </cell>
          <cell r="IT16393">
            <v>86665.48</v>
          </cell>
          <cell r="IU16393">
            <v>85322.290000000008</v>
          </cell>
          <cell r="IV16393">
            <v>0</v>
          </cell>
        </row>
        <row r="16394">
          <cell r="GV16394">
            <v>0</v>
          </cell>
          <cell r="GW16394">
            <v>0</v>
          </cell>
          <cell r="GX16394">
            <v>0</v>
          </cell>
          <cell r="GY16394">
            <v>0</v>
          </cell>
          <cell r="GZ16394">
            <v>0</v>
          </cell>
          <cell r="HA16394">
            <v>0</v>
          </cell>
          <cell r="HB16394">
            <v>0</v>
          </cell>
          <cell r="HC16394">
            <v>0</v>
          </cell>
          <cell r="HD16394">
            <v>0</v>
          </cell>
          <cell r="HE16394">
            <v>0</v>
          </cell>
          <cell r="HF16394">
            <v>0</v>
          </cell>
          <cell r="HG16394">
            <v>0</v>
          </cell>
          <cell r="HH16394">
            <v>0</v>
          </cell>
          <cell r="HI16394">
            <v>0</v>
          </cell>
          <cell r="HJ16394">
            <v>0</v>
          </cell>
          <cell r="HK16394">
            <v>0</v>
          </cell>
          <cell r="HL16394">
            <v>0</v>
          </cell>
          <cell r="HM16394">
            <v>0</v>
          </cell>
          <cell r="HN16394">
            <v>0</v>
          </cell>
          <cell r="HO16394">
            <v>0</v>
          </cell>
          <cell r="HP16394">
            <v>0</v>
          </cell>
          <cell r="HQ16394">
            <v>0</v>
          </cell>
          <cell r="HR16394">
            <v>0</v>
          </cell>
          <cell r="HS16394">
            <v>0</v>
          </cell>
          <cell r="HT16394">
            <v>0</v>
          </cell>
          <cell r="HU16394">
            <v>0</v>
          </cell>
          <cell r="HV16394">
            <v>0</v>
          </cell>
          <cell r="HW16394">
            <v>0</v>
          </cell>
          <cell r="HX16394">
            <v>0</v>
          </cell>
          <cell r="HY16394">
            <v>0</v>
          </cell>
          <cell r="HZ16394">
            <v>0</v>
          </cell>
          <cell r="IA16394">
            <v>0</v>
          </cell>
          <cell r="IB16394">
            <v>0</v>
          </cell>
          <cell r="IC16394">
            <v>0</v>
          </cell>
          <cell r="ID16394">
            <v>0</v>
          </cell>
          <cell r="IE16394">
            <v>0</v>
          </cell>
          <cell r="IF16394">
            <v>0</v>
          </cell>
          <cell r="IG16394">
            <v>0</v>
          </cell>
          <cell r="IH16394">
            <v>0</v>
          </cell>
          <cell r="II16394">
            <v>0</v>
          </cell>
          <cell r="IJ16394">
            <v>0</v>
          </cell>
          <cell r="IK16394">
            <v>0</v>
          </cell>
          <cell r="IL16394">
            <v>0</v>
          </cell>
          <cell r="IM16394">
            <v>0</v>
          </cell>
          <cell r="IN16394">
            <v>0</v>
          </cell>
          <cell r="IO16394">
            <v>0</v>
          </cell>
          <cell r="IP16394">
            <v>0</v>
          </cell>
          <cell r="IQ16394">
            <v>0</v>
          </cell>
          <cell r="IR16394">
            <v>0</v>
          </cell>
          <cell r="IS16394">
            <v>0</v>
          </cell>
          <cell r="IT16394">
            <v>0</v>
          </cell>
          <cell r="IU16394">
            <v>0</v>
          </cell>
          <cell r="IV16394">
            <v>0</v>
          </cell>
        </row>
        <row r="16395">
          <cell r="GV16395">
            <v>0</v>
          </cell>
          <cell r="GW16395">
            <v>0</v>
          </cell>
          <cell r="GX16395">
            <v>0</v>
          </cell>
          <cell r="GY16395">
            <v>0</v>
          </cell>
          <cell r="GZ16395">
            <v>0</v>
          </cell>
          <cell r="HA16395">
            <v>0</v>
          </cell>
          <cell r="HB16395">
            <v>0</v>
          </cell>
          <cell r="HC16395">
            <v>0</v>
          </cell>
          <cell r="HD16395">
            <v>0</v>
          </cell>
          <cell r="HE16395">
            <v>0</v>
          </cell>
          <cell r="HF16395">
            <v>0</v>
          </cell>
          <cell r="HG16395">
            <v>0</v>
          </cell>
          <cell r="HH16395">
            <v>0</v>
          </cell>
          <cell r="HI16395">
            <v>0</v>
          </cell>
          <cell r="HJ16395">
            <v>0</v>
          </cell>
          <cell r="HK16395">
            <v>0</v>
          </cell>
          <cell r="HL16395">
            <v>0</v>
          </cell>
          <cell r="HM16395">
            <v>0</v>
          </cell>
          <cell r="HN16395">
            <v>0</v>
          </cell>
          <cell r="HO16395">
            <v>0</v>
          </cell>
          <cell r="HP16395">
            <v>0</v>
          </cell>
          <cell r="HQ16395">
            <v>0</v>
          </cell>
          <cell r="HR16395">
            <v>0</v>
          </cell>
          <cell r="HS16395">
            <v>0</v>
          </cell>
          <cell r="HT16395">
            <v>0</v>
          </cell>
          <cell r="HU16395">
            <v>0</v>
          </cell>
          <cell r="HV16395">
            <v>0</v>
          </cell>
          <cell r="HW16395">
            <v>0</v>
          </cell>
          <cell r="HX16395">
            <v>0</v>
          </cell>
          <cell r="HY16395">
            <v>0</v>
          </cell>
          <cell r="HZ16395">
            <v>0</v>
          </cell>
          <cell r="IA16395">
            <v>0</v>
          </cell>
          <cell r="IB16395">
            <v>0</v>
          </cell>
          <cell r="IC16395">
            <v>0</v>
          </cell>
          <cell r="ID16395">
            <v>0</v>
          </cell>
          <cell r="IE16395">
            <v>0</v>
          </cell>
          <cell r="IF16395">
            <v>0</v>
          </cell>
          <cell r="IG16395">
            <v>0</v>
          </cell>
          <cell r="IH16395">
            <v>0</v>
          </cell>
          <cell r="II16395">
            <v>0</v>
          </cell>
          <cell r="IJ16395">
            <v>0</v>
          </cell>
          <cell r="IK16395">
            <v>0</v>
          </cell>
          <cell r="IL16395">
            <v>0</v>
          </cell>
          <cell r="IM16395">
            <v>0</v>
          </cell>
          <cell r="IN16395">
            <v>0</v>
          </cell>
          <cell r="IO16395">
            <v>0</v>
          </cell>
          <cell r="IP16395">
            <v>0</v>
          </cell>
          <cell r="IQ16395">
            <v>0</v>
          </cell>
          <cell r="IR16395">
            <v>0</v>
          </cell>
          <cell r="IS16395">
            <v>0</v>
          </cell>
          <cell r="IT16395">
            <v>0</v>
          </cell>
          <cell r="IU16395">
            <v>0</v>
          </cell>
          <cell r="IV16395">
            <v>0</v>
          </cell>
        </row>
        <row r="16396">
          <cell r="GV16396">
            <v>0</v>
          </cell>
          <cell r="GW16396">
            <v>0</v>
          </cell>
          <cell r="GX16396">
            <v>0</v>
          </cell>
          <cell r="GY16396">
            <v>0</v>
          </cell>
          <cell r="GZ16396">
            <v>0</v>
          </cell>
          <cell r="HA16396">
            <v>0</v>
          </cell>
          <cell r="HB16396">
            <v>0</v>
          </cell>
          <cell r="HC16396">
            <v>0</v>
          </cell>
          <cell r="HD16396">
            <v>0</v>
          </cell>
          <cell r="HE16396">
            <v>0</v>
          </cell>
          <cell r="HF16396">
            <v>0</v>
          </cell>
          <cell r="HG16396">
            <v>0</v>
          </cell>
          <cell r="HH16396">
            <v>0</v>
          </cell>
          <cell r="HI16396">
            <v>0</v>
          </cell>
          <cell r="HJ16396">
            <v>0</v>
          </cell>
          <cell r="HK16396">
            <v>0</v>
          </cell>
          <cell r="HL16396">
            <v>0</v>
          </cell>
          <cell r="HM16396">
            <v>0</v>
          </cell>
          <cell r="HN16396">
            <v>0</v>
          </cell>
          <cell r="HO16396">
            <v>0</v>
          </cell>
          <cell r="HP16396">
            <v>0</v>
          </cell>
          <cell r="HQ16396">
            <v>0</v>
          </cell>
          <cell r="HR16396">
            <v>0</v>
          </cell>
          <cell r="HS16396">
            <v>0</v>
          </cell>
          <cell r="HT16396">
            <v>0</v>
          </cell>
          <cell r="HU16396">
            <v>0</v>
          </cell>
          <cell r="HV16396">
            <v>0</v>
          </cell>
          <cell r="HW16396">
            <v>0</v>
          </cell>
          <cell r="HX16396">
            <v>0</v>
          </cell>
          <cell r="HY16396">
            <v>0</v>
          </cell>
          <cell r="HZ16396">
            <v>0</v>
          </cell>
          <cell r="IA16396">
            <v>0</v>
          </cell>
          <cell r="IB16396">
            <v>0</v>
          </cell>
          <cell r="IC16396">
            <v>0</v>
          </cell>
          <cell r="ID16396">
            <v>0</v>
          </cell>
          <cell r="IE16396">
            <v>0</v>
          </cell>
          <cell r="IF16396">
            <v>0</v>
          </cell>
          <cell r="IG16396">
            <v>0</v>
          </cell>
          <cell r="IH16396">
            <v>0</v>
          </cell>
          <cell r="II16396">
            <v>0</v>
          </cell>
          <cell r="IJ16396">
            <v>0</v>
          </cell>
          <cell r="IK16396">
            <v>0</v>
          </cell>
          <cell r="IL16396">
            <v>0</v>
          </cell>
          <cell r="IM16396">
            <v>0</v>
          </cell>
          <cell r="IN16396">
            <v>0</v>
          </cell>
          <cell r="IO16396">
            <v>0</v>
          </cell>
          <cell r="IP16396">
            <v>0</v>
          </cell>
          <cell r="IQ16396">
            <v>0</v>
          </cell>
          <cell r="IR16396">
            <v>0</v>
          </cell>
          <cell r="IS16396">
            <v>0</v>
          </cell>
          <cell r="IT16396">
            <v>0</v>
          </cell>
          <cell r="IU16396">
            <v>0</v>
          </cell>
          <cell r="IV16396">
            <v>0</v>
          </cell>
        </row>
        <row r="16397">
          <cell r="GV16397">
            <v>0</v>
          </cell>
          <cell r="GW16397">
            <v>0</v>
          </cell>
          <cell r="GX16397">
            <v>0</v>
          </cell>
          <cell r="GY16397">
            <v>0</v>
          </cell>
          <cell r="GZ16397">
            <v>0</v>
          </cell>
          <cell r="HA16397">
            <v>0</v>
          </cell>
          <cell r="HB16397">
            <v>0</v>
          </cell>
          <cell r="HC16397">
            <v>0</v>
          </cell>
          <cell r="HD16397">
            <v>0</v>
          </cell>
          <cell r="HE16397">
            <v>0</v>
          </cell>
          <cell r="HF16397">
            <v>0</v>
          </cell>
          <cell r="HG16397">
            <v>0</v>
          </cell>
          <cell r="HH16397">
            <v>0</v>
          </cell>
          <cell r="HI16397">
            <v>0</v>
          </cell>
          <cell r="HJ16397">
            <v>0</v>
          </cell>
          <cell r="HK16397">
            <v>0</v>
          </cell>
          <cell r="HL16397">
            <v>0</v>
          </cell>
          <cell r="HM16397">
            <v>0</v>
          </cell>
          <cell r="HN16397">
            <v>0</v>
          </cell>
          <cell r="HO16397">
            <v>0</v>
          </cell>
          <cell r="HP16397">
            <v>0</v>
          </cell>
          <cell r="HQ16397">
            <v>0</v>
          </cell>
          <cell r="HR16397">
            <v>0</v>
          </cell>
          <cell r="HS16397">
            <v>0</v>
          </cell>
          <cell r="HT16397">
            <v>0</v>
          </cell>
          <cell r="HU16397">
            <v>0</v>
          </cell>
          <cell r="HV16397">
            <v>0</v>
          </cell>
          <cell r="HW16397">
            <v>0</v>
          </cell>
          <cell r="HX16397">
            <v>0</v>
          </cell>
          <cell r="HY16397">
            <v>0</v>
          </cell>
          <cell r="HZ16397">
            <v>0</v>
          </cell>
          <cell r="IA16397">
            <v>0</v>
          </cell>
          <cell r="IB16397">
            <v>0</v>
          </cell>
          <cell r="IC16397">
            <v>0</v>
          </cell>
          <cell r="ID16397">
            <v>0</v>
          </cell>
          <cell r="IE16397">
            <v>0</v>
          </cell>
          <cell r="IF16397">
            <v>0</v>
          </cell>
          <cell r="IG16397">
            <v>0</v>
          </cell>
          <cell r="IH16397">
            <v>0</v>
          </cell>
          <cell r="II16397">
            <v>0</v>
          </cell>
          <cell r="IJ16397">
            <v>0</v>
          </cell>
          <cell r="IK16397">
            <v>0</v>
          </cell>
          <cell r="IL16397">
            <v>0</v>
          </cell>
          <cell r="IM16397">
            <v>0</v>
          </cell>
          <cell r="IN16397">
            <v>0</v>
          </cell>
          <cell r="IO16397">
            <v>0</v>
          </cell>
          <cell r="IP16397">
            <v>0</v>
          </cell>
          <cell r="IQ16397">
            <v>0</v>
          </cell>
          <cell r="IR16397">
            <v>0</v>
          </cell>
          <cell r="IS16397">
            <v>0</v>
          </cell>
          <cell r="IT16397">
            <v>0</v>
          </cell>
          <cell r="IU16397">
            <v>0</v>
          </cell>
          <cell r="IV16397">
            <v>0</v>
          </cell>
        </row>
        <row r="16398">
          <cell r="GV16398">
            <v>0</v>
          </cell>
          <cell r="GW16398">
            <v>0</v>
          </cell>
          <cell r="GX16398">
            <v>0</v>
          </cell>
          <cell r="GY16398">
            <v>0</v>
          </cell>
          <cell r="GZ16398">
            <v>0</v>
          </cell>
          <cell r="HA16398">
            <v>0</v>
          </cell>
          <cell r="HB16398">
            <v>0</v>
          </cell>
          <cell r="HC16398">
            <v>0</v>
          </cell>
          <cell r="HD16398">
            <v>0</v>
          </cell>
          <cell r="HE16398">
            <v>0</v>
          </cell>
          <cell r="HF16398">
            <v>0</v>
          </cell>
          <cell r="HG16398">
            <v>0</v>
          </cell>
          <cell r="HH16398">
            <v>0</v>
          </cell>
          <cell r="HI16398">
            <v>0</v>
          </cell>
          <cell r="HJ16398">
            <v>0</v>
          </cell>
          <cell r="HK16398">
            <v>0</v>
          </cell>
          <cell r="HL16398">
            <v>0</v>
          </cell>
          <cell r="HM16398">
            <v>0</v>
          </cell>
          <cell r="HN16398">
            <v>0</v>
          </cell>
          <cell r="HO16398">
            <v>0</v>
          </cell>
          <cell r="HP16398">
            <v>0</v>
          </cell>
          <cell r="HQ16398">
            <v>0</v>
          </cell>
          <cell r="HR16398">
            <v>0</v>
          </cell>
          <cell r="HS16398">
            <v>0</v>
          </cell>
          <cell r="HT16398">
            <v>0</v>
          </cell>
          <cell r="HU16398">
            <v>0</v>
          </cell>
          <cell r="HV16398">
            <v>0</v>
          </cell>
          <cell r="HW16398">
            <v>0</v>
          </cell>
          <cell r="HX16398">
            <v>0</v>
          </cell>
          <cell r="HY16398">
            <v>0</v>
          </cell>
          <cell r="HZ16398">
            <v>0</v>
          </cell>
          <cell r="IA16398">
            <v>0</v>
          </cell>
          <cell r="IB16398">
            <v>0</v>
          </cell>
          <cell r="IC16398">
            <v>0</v>
          </cell>
          <cell r="ID16398">
            <v>0</v>
          </cell>
          <cell r="IE16398">
            <v>0</v>
          </cell>
          <cell r="IF16398">
            <v>0</v>
          </cell>
          <cell r="IG16398">
            <v>0</v>
          </cell>
          <cell r="IH16398">
            <v>0</v>
          </cell>
          <cell r="II16398">
            <v>0</v>
          </cell>
          <cell r="IJ16398">
            <v>0</v>
          </cell>
          <cell r="IK16398">
            <v>0</v>
          </cell>
          <cell r="IL16398">
            <v>0</v>
          </cell>
          <cell r="IM16398">
            <v>0</v>
          </cell>
          <cell r="IN16398">
            <v>0</v>
          </cell>
          <cell r="IO16398">
            <v>0</v>
          </cell>
          <cell r="IP16398">
            <v>0</v>
          </cell>
          <cell r="IQ16398">
            <v>0</v>
          </cell>
          <cell r="IR16398">
            <v>0</v>
          </cell>
          <cell r="IS16398">
            <v>0</v>
          </cell>
          <cell r="IT16398">
            <v>0</v>
          </cell>
          <cell r="IU16398">
            <v>0</v>
          </cell>
          <cell r="IV16398">
            <v>0</v>
          </cell>
        </row>
        <row r="16400">
          <cell r="GT16400" t="str">
            <v>INVENTORY</v>
          </cell>
          <cell r="GV16400">
            <v>1</v>
          </cell>
          <cell r="GW16400">
            <v>2</v>
          </cell>
          <cell r="GX16400">
            <v>3</v>
          </cell>
          <cell r="GY16400">
            <v>4</v>
          </cell>
          <cell r="GZ16400">
            <v>5</v>
          </cell>
          <cell r="HA16400">
            <v>6</v>
          </cell>
          <cell r="HB16400">
            <v>7</v>
          </cell>
          <cell r="HC16400">
            <v>8</v>
          </cell>
          <cell r="HD16400">
            <v>9</v>
          </cell>
          <cell r="HE16400">
            <v>10</v>
          </cell>
          <cell r="HF16400">
            <v>11</v>
          </cell>
          <cell r="HG16400">
            <v>12</v>
          </cell>
          <cell r="HH16400">
            <v>13</v>
          </cell>
          <cell r="HI16400">
            <v>14</v>
          </cell>
          <cell r="HJ16400">
            <v>15</v>
          </cell>
          <cell r="HK16400">
            <v>16</v>
          </cell>
          <cell r="HL16400">
            <v>17</v>
          </cell>
          <cell r="HM16400">
            <v>18</v>
          </cell>
          <cell r="HN16400">
            <v>19</v>
          </cell>
          <cell r="HO16400">
            <v>20</v>
          </cell>
          <cell r="HP16400">
            <v>21</v>
          </cell>
          <cell r="HQ16400">
            <v>22</v>
          </cell>
          <cell r="HR16400">
            <v>23</v>
          </cell>
          <cell r="HS16400">
            <v>24</v>
          </cell>
          <cell r="HT16400">
            <v>25</v>
          </cell>
          <cell r="HU16400">
            <v>26</v>
          </cell>
          <cell r="HV16400">
            <v>27</v>
          </cell>
          <cell r="HW16400">
            <v>28</v>
          </cell>
          <cell r="HX16400">
            <v>29</v>
          </cell>
          <cell r="HY16400">
            <v>30</v>
          </cell>
          <cell r="HZ16400">
            <v>31</v>
          </cell>
          <cell r="IA16400">
            <v>32</v>
          </cell>
          <cell r="IB16400">
            <v>33</v>
          </cell>
          <cell r="IC16400">
            <v>34</v>
          </cell>
          <cell r="ID16400">
            <v>35</v>
          </cell>
          <cell r="IE16400">
            <v>36</v>
          </cell>
          <cell r="IF16400">
            <v>37</v>
          </cell>
          <cell r="IG16400">
            <v>38</v>
          </cell>
          <cell r="IH16400">
            <v>39</v>
          </cell>
          <cell r="II16400">
            <v>40</v>
          </cell>
          <cell r="IJ16400">
            <v>41</v>
          </cell>
          <cell r="IK16400">
            <v>42</v>
          </cell>
          <cell r="IL16400">
            <v>43</v>
          </cell>
          <cell r="IM16400">
            <v>44</v>
          </cell>
          <cell r="IN16400">
            <v>45</v>
          </cell>
          <cell r="IO16400">
            <v>46</v>
          </cell>
          <cell r="IP16400">
            <v>47</v>
          </cell>
          <cell r="IQ16400">
            <v>48</v>
          </cell>
          <cell r="IR16400">
            <v>49</v>
          </cell>
          <cell r="IS16400">
            <v>50</v>
          </cell>
          <cell r="IT16400">
            <v>51</v>
          </cell>
          <cell r="IU16400">
            <v>52</v>
          </cell>
          <cell r="IV16400">
            <v>53</v>
          </cell>
        </row>
        <row r="16401">
          <cell r="GT16401" t="str">
            <v>Accessories</v>
          </cell>
          <cell r="GV16401">
            <v>149965.54</v>
          </cell>
          <cell r="GW16401">
            <v>229377.59999999998</v>
          </cell>
          <cell r="GX16401">
            <v>226247.93</v>
          </cell>
          <cell r="GY16401">
            <v>216884.02000000002</v>
          </cell>
          <cell r="GZ16401">
            <v>104904.76000000001</v>
          </cell>
          <cell r="HA16401">
            <v>105220.8</v>
          </cell>
          <cell r="HB16401">
            <v>101125.61</v>
          </cell>
          <cell r="HC16401">
            <v>83734.400000000009</v>
          </cell>
          <cell r="HD16401">
            <v>79672.800000000003</v>
          </cell>
          <cell r="HE16401">
            <v>83282.31</v>
          </cell>
          <cell r="HF16401">
            <v>79980.98</v>
          </cell>
          <cell r="HG16401">
            <v>86123.68</v>
          </cell>
          <cell r="HH16401">
            <v>77827</v>
          </cell>
          <cell r="HI16401">
            <v>72475.460000000006</v>
          </cell>
          <cell r="HJ16401">
            <v>66084.98000000001</v>
          </cell>
          <cell r="HK16401">
            <v>69371.5</v>
          </cell>
          <cell r="HL16401">
            <v>66271.62</v>
          </cell>
          <cell r="HM16401">
            <v>76291.89</v>
          </cell>
          <cell r="HN16401">
            <v>72161.13</v>
          </cell>
          <cell r="HO16401">
            <v>68516.95</v>
          </cell>
          <cell r="HP16401">
            <v>70424.709999999992</v>
          </cell>
          <cell r="HQ16401">
            <v>77411.59</v>
          </cell>
          <cell r="HR16401">
            <v>77872.08</v>
          </cell>
          <cell r="HS16401">
            <v>71921.540000000008</v>
          </cell>
          <cell r="HT16401">
            <v>81761.01999999999</v>
          </cell>
          <cell r="HU16401">
            <v>65101.89</v>
          </cell>
          <cell r="HV16401">
            <v>75759.72</v>
          </cell>
          <cell r="HW16401">
            <v>72459.08</v>
          </cell>
          <cell r="HX16401">
            <v>82527.09</v>
          </cell>
          <cell r="HY16401">
            <v>77984</v>
          </cell>
          <cell r="HZ16401">
            <v>86439.23000000001</v>
          </cell>
          <cell r="IA16401">
            <v>81501.67</v>
          </cell>
          <cell r="IB16401">
            <v>79217.69</v>
          </cell>
          <cell r="IC16401">
            <v>87630.81</v>
          </cell>
          <cell r="ID16401">
            <v>84376.58</v>
          </cell>
          <cell r="IE16401">
            <v>83376.39</v>
          </cell>
          <cell r="IF16401">
            <v>94732.84</v>
          </cell>
          <cell r="IG16401">
            <v>64613.84</v>
          </cell>
          <cell r="IH16401">
            <v>96436.160000000003</v>
          </cell>
          <cell r="II16401">
            <v>96827.91</v>
          </cell>
          <cell r="IJ16401">
            <v>103872.53</v>
          </cell>
          <cell r="IK16401">
            <v>99325.45</v>
          </cell>
          <cell r="IL16401">
            <v>95362.43</v>
          </cell>
          <cell r="IM16401">
            <v>109042</v>
          </cell>
          <cell r="IN16401">
            <v>107991.12</v>
          </cell>
          <cell r="IO16401">
            <v>106549.87</v>
          </cell>
          <cell r="IP16401">
            <v>105088.45000000001</v>
          </cell>
          <cell r="IQ16401">
            <v>122683.07</v>
          </cell>
          <cell r="IR16401">
            <v>122345.69</v>
          </cell>
          <cell r="IS16401">
            <v>138312.12</v>
          </cell>
          <cell r="IT16401">
            <v>135584.88</v>
          </cell>
          <cell r="IU16401">
            <v>125780.36</v>
          </cell>
          <cell r="IV16401">
            <v>0</v>
          </cell>
        </row>
        <row r="16402">
          <cell r="GT16402" t="str">
            <v>Burden</v>
          </cell>
          <cell r="GV16402">
            <v>755542.45</v>
          </cell>
          <cell r="GW16402">
            <v>756140.51</v>
          </cell>
          <cell r="GX16402">
            <v>852985.53</v>
          </cell>
          <cell r="GY16402">
            <v>649516.57000000007</v>
          </cell>
          <cell r="GZ16402">
            <v>760715.84</v>
          </cell>
          <cell r="HA16402">
            <v>732051.43</v>
          </cell>
          <cell r="HB16402">
            <v>676185.48</v>
          </cell>
          <cell r="HC16402">
            <v>127425.3</v>
          </cell>
          <cell r="HD16402">
            <v>68872.08</v>
          </cell>
          <cell r="HE16402">
            <v>74856.87</v>
          </cell>
          <cell r="HF16402">
            <v>576732.14</v>
          </cell>
          <cell r="HG16402">
            <v>525747.03</v>
          </cell>
          <cell r="HH16402">
            <v>497680</v>
          </cell>
          <cell r="HI16402">
            <v>538804.24</v>
          </cell>
          <cell r="HJ16402">
            <v>517369.57</v>
          </cell>
          <cell r="HK16402">
            <v>483016.7</v>
          </cell>
          <cell r="HL16402">
            <v>474320.96</v>
          </cell>
          <cell r="HM16402">
            <v>555478.96</v>
          </cell>
          <cell r="HN16402">
            <v>525254.86</v>
          </cell>
          <cell r="HO16402">
            <v>579683.18999999994</v>
          </cell>
          <cell r="HP16402">
            <v>642989.91</v>
          </cell>
          <cell r="HQ16402">
            <v>646448.36</v>
          </cell>
          <cell r="HR16402">
            <v>585230.11</v>
          </cell>
          <cell r="HS16402">
            <v>697131.32</v>
          </cell>
          <cell r="HT16402">
            <v>619848.01</v>
          </cell>
          <cell r="HU16402">
            <v>616803.43000000005</v>
          </cell>
          <cell r="HV16402">
            <v>655885.48</v>
          </cell>
          <cell r="HW16402">
            <v>634746.32999999996</v>
          </cell>
          <cell r="HX16402">
            <v>545477.65</v>
          </cell>
          <cell r="HY16402">
            <v>563528.55999999994</v>
          </cell>
          <cell r="HZ16402">
            <v>638514.13</v>
          </cell>
          <cell r="IA16402">
            <v>596612.69999999995</v>
          </cell>
          <cell r="IB16402">
            <v>542747.53</v>
          </cell>
          <cell r="IC16402">
            <v>650266.18999999994</v>
          </cell>
          <cell r="ID16402">
            <v>670995.6</v>
          </cell>
          <cell r="IE16402">
            <v>628117.38</v>
          </cell>
          <cell r="IF16402">
            <v>694535.35</v>
          </cell>
          <cell r="IG16402">
            <v>633493.92000000004</v>
          </cell>
          <cell r="IH16402">
            <v>736100.41</v>
          </cell>
          <cell r="II16402">
            <v>725733.71</v>
          </cell>
          <cell r="IJ16402">
            <v>779644.35</v>
          </cell>
          <cell r="IK16402">
            <v>814974.42</v>
          </cell>
          <cell r="IL16402">
            <v>746342.60000000009</v>
          </cell>
          <cell r="IM16402">
            <v>702737.4</v>
          </cell>
          <cell r="IN16402">
            <v>731382.36</v>
          </cell>
          <cell r="IO16402">
            <v>682308.77</v>
          </cell>
          <cell r="IP16402">
            <v>704275.44</v>
          </cell>
          <cell r="IQ16402">
            <v>649658.34</v>
          </cell>
          <cell r="IR16402">
            <v>647461.88</v>
          </cell>
          <cell r="IS16402">
            <v>586149</v>
          </cell>
          <cell r="IT16402">
            <v>630843.53</v>
          </cell>
          <cell r="IU16402">
            <v>613546.61</v>
          </cell>
          <cell r="IV16402">
            <v>0</v>
          </cell>
        </row>
        <row r="16403">
          <cell r="GT16403" t="str">
            <v>Factory Sundry Supplies</v>
          </cell>
          <cell r="GV16403">
            <v>27781.39</v>
          </cell>
          <cell r="GW16403">
            <v>27027.439999999999</v>
          </cell>
          <cell r="GX16403">
            <v>27392.87</v>
          </cell>
          <cell r="GY16403">
            <v>27048.18</v>
          </cell>
          <cell r="GZ16403">
            <v>36467.94</v>
          </cell>
          <cell r="HA16403">
            <v>38062.5</v>
          </cell>
          <cell r="HB16403">
            <v>38025.879999999997</v>
          </cell>
          <cell r="HC16403">
            <v>540455.05000000005</v>
          </cell>
          <cell r="HD16403">
            <v>671678.64</v>
          </cell>
          <cell r="HE16403">
            <v>594906.06999999995</v>
          </cell>
          <cell r="HF16403">
            <v>70032.490000000005</v>
          </cell>
          <cell r="HG16403">
            <v>57621.91</v>
          </cell>
          <cell r="HH16403">
            <v>55004.39</v>
          </cell>
          <cell r="HI16403">
            <v>70451.23</v>
          </cell>
          <cell r="HJ16403">
            <v>63359.99</v>
          </cell>
          <cell r="HK16403">
            <v>68762.94</v>
          </cell>
          <cell r="HL16403">
            <v>70245.64</v>
          </cell>
          <cell r="HM16403">
            <v>76811.360000000001</v>
          </cell>
          <cell r="HN16403">
            <v>74928.86</v>
          </cell>
          <cell r="HO16403">
            <v>81334.720000000001</v>
          </cell>
          <cell r="HP16403">
            <v>77802.61</v>
          </cell>
          <cell r="HQ16403">
            <v>67819.240000000005</v>
          </cell>
          <cell r="HR16403">
            <v>68986.53</v>
          </cell>
          <cell r="HS16403">
            <v>90787.59</v>
          </cell>
          <cell r="HT16403">
            <v>92575.32</v>
          </cell>
          <cell r="HU16403">
            <v>81658.399999999994</v>
          </cell>
          <cell r="HV16403">
            <v>82713.649999999994</v>
          </cell>
          <cell r="HW16403">
            <v>89512.04</v>
          </cell>
          <cell r="HX16403">
            <v>83541.11</v>
          </cell>
          <cell r="HY16403">
            <v>78430.12</v>
          </cell>
          <cell r="HZ16403">
            <v>70908.53</v>
          </cell>
          <cell r="IA16403">
            <v>64152.1</v>
          </cell>
          <cell r="IB16403">
            <v>83284.59</v>
          </cell>
          <cell r="IC16403">
            <v>82641.19</v>
          </cell>
          <cell r="ID16403">
            <v>68631.62</v>
          </cell>
          <cell r="IE16403">
            <v>71864.289999999994</v>
          </cell>
          <cell r="IF16403">
            <v>66711.66</v>
          </cell>
          <cell r="IG16403">
            <v>79545.009999999995</v>
          </cell>
          <cell r="IH16403">
            <v>78559.360000000001</v>
          </cell>
          <cell r="II16403">
            <v>78097.47</v>
          </cell>
          <cell r="IJ16403">
            <v>70380.66</v>
          </cell>
          <cell r="IK16403">
            <v>67387.44</v>
          </cell>
          <cell r="IL16403">
            <v>69528.240000000005</v>
          </cell>
          <cell r="IM16403">
            <v>69949.72</v>
          </cell>
          <cell r="IN16403">
            <v>56628.21</v>
          </cell>
          <cell r="IO16403">
            <v>83797.210000000006</v>
          </cell>
          <cell r="IP16403">
            <v>78632.3</v>
          </cell>
          <cell r="IQ16403">
            <v>73856.009999999995</v>
          </cell>
          <cell r="IR16403">
            <v>63782.36</v>
          </cell>
          <cell r="IS16403">
            <v>59059.47</v>
          </cell>
          <cell r="IT16403">
            <v>58320.55</v>
          </cell>
          <cell r="IU16403">
            <v>58909.42</v>
          </cell>
          <cell r="IV16403">
            <v>0</v>
          </cell>
        </row>
        <row r="16404">
          <cell r="GT16404" t="str">
            <v>Granite Shapes On Hand</v>
          </cell>
          <cell r="GV16404">
            <v>47024.99</v>
          </cell>
          <cell r="GW16404">
            <v>154392.16</v>
          </cell>
          <cell r="GX16404">
            <v>306921.46000000002</v>
          </cell>
          <cell r="GY16404">
            <v>289096.11</v>
          </cell>
          <cell r="GZ16404">
            <v>255494.67</v>
          </cell>
          <cell r="HA16404">
            <v>321327.40999999997</v>
          </cell>
          <cell r="HB16404">
            <v>354551.63</v>
          </cell>
          <cell r="HC16404">
            <v>231402.78</v>
          </cell>
          <cell r="HD16404">
            <v>211648.99</v>
          </cell>
          <cell r="HE16404">
            <v>337396.57</v>
          </cell>
          <cell r="HF16404">
            <v>236994.51</v>
          </cell>
          <cell r="HG16404">
            <v>314363.55</v>
          </cell>
          <cell r="HH16404">
            <v>152088</v>
          </cell>
          <cell r="HI16404">
            <v>309498.43</v>
          </cell>
          <cell r="HJ16404">
            <v>322841.26</v>
          </cell>
          <cell r="HK16404">
            <v>451624.78</v>
          </cell>
          <cell r="HL16404">
            <v>292491.87</v>
          </cell>
          <cell r="HM16404">
            <v>267523.15000000002</v>
          </cell>
          <cell r="HN16404">
            <v>278130.7</v>
          </cell>
          <cell r="HO16404">
            <v>259599.38</v>
          </cell>
          <cell r="HP16404">
            <v>187590.57</v>
          </cell>
          <cell r="HQ16404">
            <v>113474.39</v>
          </cell>
          <cell r="HR16404">
            <v>379409.86</v>
          </cell>
          <cell r="HS16404">
            <v>428637.68</v>
          </cell>
          <cell r="HT16404">
            <v>483654.91</v>
          </cell>
          <cell r="HU16404">
            <v>440906.15</v>
          </cell>
          <cell r="HV16404">
            <v>565137.88</v>
          </cell>
          <cell r="HW16404">
            <v>781091.23</v>
          </cell>
          <cell r="HX16404">
            <v>821926.46</v>
          </cell>
          <cell r="HY16404">
            <v>834086.86</v>
          </cell>
          <cell r="HZ16404">
            <v>1242727.3600000001</v>
          </cell>
          <cell r="IA16404">
            <v>1125288.9099999999</v>
          </cell>
          <cell r="IB16404">
            <v>1125288.9099999999</v>
          </cell>
          <cell r="IC16404">
            <v>1133941.77</v>
          </cell>
          <cell r="ID16404">
            <v>1133916.6100000001</v>
          </cell>
          <cell r="IE16404">
            <v>1042393.44</v>
          </cell>
          <cell r="IF16404">
            <v>1217181.3600000001</v>
          </cell>
          <cell r="IG16404">
            <v>1449682.98</v>
          </cell>
          <cell r="IH16404">
            <v>1276940.74</v>
          </cell>
          <cell r="II16404">
            <v>1341651.5900000001</v>
          </cell>
          <cell r="IJ16404">
            <v>1501707.97</v>
          </cell>
          <cell r="IK16404">
            <v>1551746.56</v>
          </cell>
          <cell r="IL16404">
            <v>1627969.75</v>
          </cell>
          <cell r="IM16404">
            <v>1579125.9</v>
          </cell>
          <cell r="IN16404">
            <v>1552329.1</v>
          </cell>
          <cell r="IO16404">
            <v>1516956.37</v>
          </cell>
          <cell r="IP16404">
            <v>1535749.06</v>
          </cell>
          <cell r="IQ16404">
            <v>1288144.7</v>
          </cell>
          <cell r="IR16404">
            <v>978783.52</v>
          </cell>
          <cell r="IS16404">
            <v>889711.66</v>
          </cell>
          <cell r="IT16404">
            <v>916848.97</v>
          </cell>
          <cell r="IU16404">
            <v>966551.06</v>
          </cell>
          <cell r="IV16404">
            <v>0</v>
          </cell>
        </row>
        <row r="16405">
          <cell r="GT16405" t="str">
            <v>Inventory Reserve</v>
          </cell>
          <cell r="GV16405">
            <v>-291263</v>
          </cell>
          <cell r="GW16405">
            <v>-291263</v>
          </cell>
          <cell r="GX16405">
            <v>-291263</v>
          </cell>
          <cell r="GY16405">
            <v>-291263</v>
          </cell>
          <cell r="GZ16405">
            <v>-291263</v>
          </cell>
          <cell r="HA16405">
            <v>-291263</v>
          </cell>
          <cell r="HB16405">
            <v>-291263</v>
          </cell>
          <cell r="HC16405">
            <v>-292864.71000000002</v>
          </cell>
          <cell r="HD16405">
            <v>-287581.03000000003</v>
          </cell>
          <cell r="HE16405">
            <v>-289182.51</v>
          </cell>
          <cell r="HF16405">
            <v>-289182.51</v>
          </cell>
          <cell r="HG16405">
            <v>-276321.89</v>
          </cell>
          <cell r="HH16405">
            <v>-276637.53000000003</v>
          </cell>
          <cell r="HI16405">
            <v>-278239.01</v>
          </cell>
          <cell r="HJ16405">
            <v>-278239.01</v>
          </cell>
          <cell r="HK16405">
            <v>-278239.01</v>
          </cell>
          <cell r="HL16405">
            <v>-277870.13</v>
          </cell>
          <cell r="HM16405">
            <v>-279471.61</v>
          </cell>
          <cell r="HN16405">
            <v>-279471.61</v>
          </cell>
          <cell r="HO16405">
            <v>-279471.61</v>
          </cell>
          <cell r="HP16405">
            <v>-279471.61</v>
          </cell>
          <cell r="HQ16405">
            <v>-281073.09000000003</v>
          </cell>
          <cell r="HR16405">
            <v>-281073</v>
          </cell>
          <cell r="HS16405">
            <v>-279945.01</v>
          </cell>
          <cell r="HT16405">
            <v>-279945</v>
          </cell>
          <cell r="HU16405">
            <v>-279945.01</v>
          </cell>
          <cell r="HV16405">
            <v>-281546.49</v>
          </cell>
          <cell r="HW16405">
            <v>-281546.49</v>
          </cell>
          <cell r="HX16405">
            <v>-281546.49</v>
          </cell>
          <cell r="HY16405">
            <v>-281546.49</v>
          </cell>
          <cell r="HZ16405">
            <v>-283147.96999999997</v>
          </cell>
          <cell r="IA16405">
            <v>-283147.96999999997</v>
          </cell>
          <cell r="IB16405">
            <v>-283147.96999999997</v>
          </cell>
          <cell r="IC16405">
            <v>-283147.96999999997</v>
          </cell>
          <cell r="ID16405">
            <v>-283147.96999999997</v>
          </cell>
          <cell r="IE16405">
            <v>-247781.81</v>
          </cell>
          <cell r="IF16405">
            <v>-247781.81</v>
          </cell>
          <cell r="IG16405">
            <v>-247781.81</v>
          </cell>
          <cell r="IH16405">
            <v>-247781.81</v>
          </cell>
          <cell r="II16405">
            <v>-247383.29</v>
          </cell>
          <cell r="IJ16405">
            <v>-249383.29</v>
          </cell>
          <cell r="IK16405">
            <v>-249383.29</v>
          </cell>
          <cell r="IL16405">
            <v>-249383.28999999998</v>
          </cell>
          <cell r="IM16405">
            <v>-250984.77</v>
          </cell>
          <cell r="IN16405">
            <v>-250984.77</v>
          </cell>
          <cell r="IO16405">
            <v>-250984.77</v>
          </cell>
          <cell r="IP16405">
            <v>-250984.77</v>
          </cell>
          <cell r="IQ16405">
            <v>-252586.25</v>
          </cell>
          <cell r="IR16405">
            <v>-241801.02</v>
          </cell>
          <cell r="IS16405">
            <v>-241801.02</v>
          </cell>
          <cell r="IT16405">
            <v>-241801.02</v>
          </cell>
          <cell r="IU16405">
            <v>-241801.02</v>
          </cell>
          <cell r="IV16405">
            <v>0</v>
          </cell>
        </row>
        <row r="16406">
          <cell r="GT16406" t="str">
            <v>SS Blanks</v>
          </cell>
          <cell r="GV16406">
            <v>729632.75</v>
          </cell>
          <cell r="GW16406">
            <v>534590.82999999996</v>
          </cell>
          <cell r="GX16406">
            <v>454615.76</v>
          </cell>
          <cell r="GY16406">
            <v>281283.40999999997</v>
          </cell>
          <cell r="GZ16406">
            <v>287943.59000000003</v>
          </cell>
          <cell r="HA16406">
            <v>257561.07</v>
          </cell>
          <cell r="HB16406">
            <v>331152.39</v>
          </cell>
          <cell r="HC16406">
            <v>747390.93</v>
          </cell>
          <cell r="HD16406">
            <v>578588.66</v>
          </cell>
          <cell r="HE16406">
            <v>554793.26</v>
          </cell>
          <cell r="HF16406">
            <v>489442.01</v>
          </cell>
          <cell r="HG16406">
            <v>355292.23</v>
          </cell>
          <cell r="HH16406">
            <v>325684.21000000002</v>
          </cell>
          <cell r="HI16406">
            <v>260714.3</v>
          </cell>
          <cell r="HJ16406">
            <v>230012.63</v>
          </cell>
          <cell r="HK16406">
            <v>332357.46999999997</v>
          </cell>
          <cell r="HL16406">
            <v>200626.46</v>
          </cell>
          <cell r="HM16406">
            <v>314472.68</v>
          </cell>
          <cell r="HN16406">
            <v>214139.69</v>
          </cell>
          <cell r="HO16406">
            <v>189219.04</v>
          </cell>
          <cell r="HP16406">
            <v>101149.02</v>
          </cell>
          <cell r="HQ16406">
            <v>241323.55</v>
          </cell>
          <cell r="HR16406">
            <v>161393.81</v>
          </cell>
          <cell r="HS16406">
            <v>251940.78</v>
          </cell>
          <cell r="HT16406">
            <v>158271.73000000001</v>
          </cell>
          <cell r="HU16406">
            <v>116233.19</v>
          </cell>
          <cell r="HV16406">
            <v>183096.08</v>
          </cell>
          <cell r="HW16406">
            <v>164810.72</v>
          </cell>
          <cell r="HX16406">
            <v>185864.4</v>
          </cell>
          <cell r="HY16406">
            <v>361102.04</v>
          </cell>
          <cell r="HZ16406">
            <v>276527.71000000002</v>
          </cell>
          <cell r="IA16406">
            <v>429869.05</v>
          </cell>
          <cell r="IB16406">
            <v>394024.49</v>
          </cell>
          <cell r="IC16406">
            <v>1738140.91</v>
          </cell>
          <cell r="ID16406">
            <v>1692494.05</v>
          </cell>
          <cell r="IE16406">
            <v>1510916.05</v>
          </cell>
          <cell r="IF16406">
            <v>1408633.83</v>
          </cell>
          <cell r="IG16406">
            <v>1057324</v>
          </cell>
          <cell r="IH16406">
            <v>978762.37</v>
          </cell>
          <cell r="II16406">
            <v>873681.63</v>
          </cell>
          <cell r="IJ16406">
            <v>932823.35</v>
          </cell>
          <cell r="IK16406">
            <v>800627.69</v>
          </cell>
          <cell r="IL16406">
            <v>737355.31</v>
          </cell>
          <cell r="IM16406">
            <v>815006.86</v>
          </cell>
          <cell r="IN16406">
            <v>668392.6</v>
          </cell>
          <cell r="IO16406">
            <v>655630.25</v>
          </cell>
          <cell r="IP16406">
            <v>1518294.12</v>
          </cell>
          <cell r="IQ16406">
            <v>1111618.24</v>
          </cell>
          <cell r="IR16406">
            <v>921763.82</v>
          </cell>
          <cell r="IS16406">
            <v>715641.14</v>
          </cell>
          <cell r="IT16406">
            <v>425528</v>
          </cell>
          <cell r="IU16406">
            <v>379545.66</v>
          </cell>
          <cell r="IV16406">
            <v>0</v>
          </cell>
        </row>
        <row r="16407">
          <cell r="GT16407" t="str">
            <v xml:space="preserve">WIP </v>
          </cell>
          <cell r="GV16407">
            <v>539232.18000000005</v>
          </cell>
          <cell r="GW16407">
            <v>743041.81</v>
          </cell>
          <cell r="GX16407">
            <v>535398.56000000006</v>
          </cell>
          <cell r="GY16407">
            <v>537554.11</v>
          </cell>
          <cell r="GZ16407">
            <v>521588.94</v>
          </cell>
          <cell r="HA16407">
            <v>527664.77</v>
          </cell>
          <cell r="HB16407">
            <v>420977.19</v>
          </cell>
          <cell r="HC16407">
            <v>417966.56</v>
          </cell>
          <cell r="HD16407">
            <v>454697.89</v>
          </cell>
          <cell r="HE16407">
            <v>633391.57999999996</v>
          </cell>
          <cell r="HF16407">
            <v>578738.31999999995</v>
          </cell>
          <cell r="HG16407">
            <v>574811.19999999995</v>
          </cell>
          <cell r="HH16407">
            <v>469412</v>
          </cell>
          <cell r="HI16407">
            <v>594584.69999999995</v>
          </cell>
          <cell r="HJ16407">
            <v>773939.13</v>
          </cell>
          <cell r="HK16407">
            <v>721404.76</v>
          </cell>
          <cell r="HL16407">
            <v>478406.57</v>
          </cell>
          <cell r="HM16407">
            <v>552679.38</v>
          </cell>
          <cell r="HN16407">
            <v>774169.24</v>
          </cell>
          <cell r="HO16407">
            <v>578595.29999999993</v>
          </cell>
          <cell r="HP16407">
            <v>466942</v>
          </cell>
          <cell r="HQ16407">
            <v>474355.39</v>
          </cell>
          <cell r="HR16407">
            <v>528287.64999999991</v>
          </cell>
          <cell r="HS16407">
            <v>593884.04</v>
          </cell>
          <cell r="HT16407">
            <v>387241.06</v>
          </cell>
          <cell r="HU16407">
            <v>382232.08</v>
          </cell>
          <cell r="HV16407">
            <v>528554.57999999996</v>
          </cell>
          <cell r="HW16407">
            <v>659908.18000000005</v>
          </cell>
          <cell r="HX16407">
            <v>707218.11</v>
          </cell>
          <cell r="HY16407">
            <v>572587.64</v>
          </cell>
          <cell r="HZ16407">
            <v>440221.25</v>
          </cell>
          <cell r="IA16407">
            <v>668335.9</v>
          </cell>
          <cell r="IB16407">
            <v>522591.45</v>
          </cell>
          <cell r="IC16407">
            <v>668403.74</v>
          </cell>
          <cell r="ID16407">
            <v>657137.31000000006</v>
          </cell>
          <cell r="IE16407">
            <v>667826.54</v>
          </cell>
          <cell r="IF16407">
            <v>863812.06</v>
          </cell>
          <cell r="IG16407">
            <v>611811.72</v>
          </cell>
          <cell r="IH16407">
            <v>517880.51999999996</v>
          </cell>
          <cell r="II16407">
            <v>600322.35</v>
          </cell>
          <cell r="IJ16407">
            <v>611105.71</v>
          </cell>
          <cell r="IK16407">
            <v>604324.29</v>
          </cell>
          <cell r="IL16407">
            <v>534879.03</v>
          </cell>
          <cell r="IM16407">
            <v>662581.06999999995</v>
          </cell>
          <cell r="IN16407">
            <v>638415.55000000005</v>
          </cell>
          <cell r="IO16407">
            <v>614420.89</v>
          </cell>
          <cell r="IP16407">
            <v>478394.04</v>
          </cell>
          <cell r="IQ16407">
            <v>549845.18999999994</v>
          </cell>
          <cell r="IR16407">
            <v>464303.91</v>
          </cell>
          <cell r="IS16407">
            <v>499177.86</v>
          </cell>
          <cell r="IT16407">
            <v>285993.26</v>
          </cell>
          <cell r="IU16407">
            <v>437516.01</v>
          </cell>
          <cell r="IV16407">
            <v>0</v>
          </cell>
        </row>
        <row r="16410">
          <cell r="GT16410" t="str">
            <v>Granite Shapes On Hand</v>
          </cell>
          <cell r="GV16410">
            <v>591</v>
          </cell>
          <cell r="GW16410">
            <v>1972</v>
          </cell>
          <cell r="GX16410">
            <v>3847</v>
          </cell>
          <cell r="GY16410">
            <v>3155</v>
          </cell>
          <cell r="GZ16410">
            <v>2763</v>
          </cell>
          <cell r="HA16410">
            <v>3555</v>
          </cell>
          <cell r="HB16410">
            <v>3975</v>
          </cell>
          <cell r="HC16410">
            <v>2588</v>
          </cell>
          <cell r="HD16410">
            <v>2369</v>
          </cell>
          <cell r="HE16410">
            <v>3772</v>
          </cell>
          <cell r="HF16410">
            <v>2545</v>
          </cell>
          <cell r="HG16410">
            <v>3446</v>
          </cell>
          <cell r="HH16410">
            <v>1667</v>
          </cell>
          <cell r="HI16410">
            <v>3439</v>
          </cell>
          <cell r="HJ16410">
            <v>3581</v>
          </cell>
          <cell r="HK16410">
            <v>5035</v>
          </cell>
          <cell r="HL16410">
            <v>3253</v>
          </cell>
          <cell r="HM16410">
            <v>3002</v>
          </cell>
          <cell r="HN16410">
            <v>3089</v>
          </cell>
          <cell r="HO16410">
            <v>2939</v>
          </cell>
          <cell r="HP16410">
            <v>2133</v>
          </cell>
          <cell r="HQ16410">
            <v>1309</v>
          </cell>
          <cell r="HR16410">
            <v>4323</v>
          </cell>
          <cell r="HS16410">
            <v>4895</v>
          </cell>
          <cell r="HT16410">
            <v>5488</v>
          </cell>
          <cell r="HU16410">
            <v>4964</v>
          </cell>
          <cell r="HV16410">
            <v>6360</v>
          </cell>
          <cell r="HW16410">
            <v>8772</v>
          </cell>
          <cell r="HX16410">
            <v>9270</v>
          </cell>
          <cell r="HY16410">
            <v>9344</v>
          </cell>
          <cell r="HZ16410">
            <v>14129</v>
          </cell>
          <cell r="IA16410">
            <v>12764</v>
          </cell>
          <cell r="IB16410">
            <v>12764</v>
          </cell>
          <cell r="IC16410">
            <v>12729</v>
          </cell>
          <cell r="ID16410">
            <v>12728</v>
          </cell>
          <cell r="IE16410">
            <v>11671</v>
          </cell>
          <cell r="IF16410">
            <v>13642</v>
          </cell>
          <cell r="IG16410">
            <v>16327</v>
          </cell>
          <cell r="IH16410">
            <v>14340</v>
          </cell>
          <cell r="II16410">
            <v>15112</v>
          </cell>
          <cell r="IJ16410">
            <v>16988</v>
          </cell>
          <cell r="IK16410">
            <v>17590</v>
          </cell>
          <cell r="IL16410">
            <v>18472</v>
          </cell>
          <cell r="IM16410">
            <v>17904</v>
          </cell>
          <cell r="IN16410">
            <v>17662</v>
          </cell>
          <cell r="IO16410">
            <v>17264</v>
          </cell>
          <cell r="IP16410">
            <v>17500</v>
          </cell>
          <cell r="IQ16410">
            <v>14649</v>
          </cell>
          <cell r="IR16410">
            <v>11088</v>
          </cell>
          <cell r="IS16410">
            <v>10111</v>
          </cell>
          <cell r="IT16410">
            <v>10410</v>
          </cell>
          <cell r="IU16410">
            <v>10955</v>
          </cell>
          <cell r="IV16410">
            <v>0</v>
          </cell>
        </row>
      </sheetData>
      <sheetData sheetId="5" refreshError="1">
        <row r="16368">
          <cell r="GU16368" t="str">
            <v>3Star</v>
          </cell>
          <cell r="GV16368">
            <v>1673</v>
          </cell>
          <cell r="GW16368">
            <v>4773</v>
          </cell>
          <cell r="GX16368">
            <v>8729</v>
          </cell>
          <cell r="GY16368">
            <v>4510</v>
          </cell>
          <cell r="GZ16368">
            <v>7032</v>
          </cell>
          <cell r="HA16368">
            <v>7410</v>
          </cell>
          <cell r="HB16368">
            <v>2029</v>
          </cell>
          <cell r="HC16368">
            <v>6304</v>
          </cell>
          <cell r="HD16368">
            <v>6236</v>
          </cell>
          <cell r="HE16368">
            <v>9967</v>
          </cell>
          <cell r="HF16368">
            <v>10324</v>
          </cell>
          <cell r="HG16368">
            <v>5609</v>
          </cell>
          <cell r="HH16368">
            <v>5671</v>
          </cell>
          <cell r="HI16368">
            <v>5090</v>
          </cell>
          <cell r="HJ16368">
            <v>6939</v>
          </cell>
          <cell r="HK16368">
            <v>3267</v>
          </cell>
          <cell r="HL16368">
            <v>2837</v>
          </cell>
          <cell r="HM16368">
            <v>5743</v>
          </cell>
          <cell r="HN16368">
            <v>8424</v>
          </cell>
          <cell r="HO16368">
            <v>11329</v>
          </cell>
          <cell r="HP16368">
            <v>8801</v>
          </cell>
          <cell r="HQ16368">
            <v>2</v>
          </cell>
          <cell r="HR16368">
            <v>5409</v>
          </cell>
          <cell r="HS16368">
            <v>4869</v>
          </cell>
          <cell r="HT16368">
            <v>15798</v>
          </cell>
          <cell r="HU16368">
            <v>3772</v>
          </cell>
          <cell r="HV16368">
            <v>2611</v>
          </cell>
          <cell r="HW16368">
            <v>3348</v>
          </cell>
          <cell r="HX16368">
            <v>13250</v>
          </cell>
          <cell r="HY16368">
            <v>9823</v>
          </cell>
          <cell r="HZ16368">
            <v>4821</v>
          </cell>
          <cell r="IA16368">
            <v>2805</v>
          </cell>
          <cell r="IB16368">
            <v>7950</v>
          </cell>
          <cell r="IC16368">
            <v>8345</v>
          </cell>
          <cell r="ID16368">
            <v>2887</v>
          </cell>
          <cell r="IE16368">
            <v>4201</v>
          </cell>
          <cell r="IF16368">
            <v>254</v>
          </cell>
          <cell r="IG16368">
            <v>13505</v>
          </cell>
          <cell r="IH16368">
            <v>4487</v>
          </cell>
          <cell r="II16368">
            <v>0</v>
          </cell>
          <cell r="IJ16368">
            <v>2162</v>
          </cell>
          <cell r="IK16368">
            <v>2265</v>
          </cell>
          <cell r="IL16368">
            <v>4250</v>
          </cell>
          <cell r="IM16368">
            <v>1715</v>
          </cell>
          <cell r="IN16368">
            <v>6344</v>
          </cell>
          <cell r="IO16368">
            <v>3998</v>
          </cell>
          <cell r="IP16368">
            <v>4453</v>
          </cell>
          <cell r="IQ16368">
            <v>1306</v>
          </cell>
          <cell r="IR16368">
            <v>5779</v>
          </cell>
          <cell r="IS16368">
            <v>10886</v>
          </cell>
          <cell r="IT16368">
            <v>12513</v>
          </cell>
          <cell r="IU16368">
            <v>2617</v>
          </cell>
          <cell r="IV16368">
            <v>0</v>
          </cell>
        </row>
        <row r="16369">
          <cell r="GU16369" t="str">
            <v>4Star</v>
          </cell>
          <cell r="GV16369">
            <v>4730</v>
          </cell>
          <cell r="GW16369">
            <v>1768</v>
          </cell>
          <cell r="GX16369">
            <v>4331</v>
          </cell>
          <cell r="GY16369">
            <v>8868</v>
          </cell>
          <cell r="GZ16369">
            <v>2218</v>
          </cell>
          <cell r="HA16369">
            <v>4419</v>
          </cell>
          <cell r="HB16369">
            <v>7063</v>
          </cell>
          <cell r="HC16369">
            <v>6459</v>
          </cell>
          <cell r="HD16369">
            <v>5477</v>
          </cell>
          <cell r="HE16369">
            <v>485</v>
          </cell>
          <cell r="HF16369">
            <v>410</v>
          </cell>
          <cell r="HG16369">
            <v>7295</v>
          </cell>
          <cell r="HH16369">
            <v>400</v>
          </cell>
          <cell r="HI16369">
            <v>3714</v>
          </cell>
          <cell r="HJ16369">
            <v>300</v>
          </cell>
          <cell r="HK16369">
            <v>7303</v>
          </cell>
          <cell r="HL16369">
            <v>10426</v>
          </cell>
          <cell r="HM16369">
            <v>3848</v>
          </cell>
          <cell r="HN16369">
            <v>1669</v>
          </cell>
          <cell r="HO16369">
            <v>3075</v>
          </cell>
          <cell r="HP16369">
            <v>3762</v>
          </cell>
          <cell r="HQ16369">
            <v>2504</v>
          </cell>
          <cell r="HR16369">
            <v>6236</v>
          </cell>
          <cell r="HS16369">
            <v>3087</v>
          </cell>
          <cell r="HT16369">
            <v>5852</v>
          </cell>
          <cell r="HU16369">
            <v>883</v>
          </cell>
          <cell r="HV16369">
            <v>2796</v>
          </cell>
          <cell r="HW16369">
            <v>6040</v>
          </cell>
          <cell r="HX16369">
            <v>5126</v>
          </cell>
          <cell r="HY16369">
            <v>4134</v>
          </cell>
          <cell r="HZ16369">
            <v>8303</v>
          </cell>
          <cell r="IA16369">
            <v>1467</v>
          </cell>
          <cell r="IB16369">
            <v>7210</v>
          </cell>
          <cell r="IC16369">
            <v>9494</v>
          </cell>
          <cell r="ID16369">
            <v>4</v>
          </cell>
          <cell r="IE16369">
            <v>3301</v>
          </cell>
          <cell r="IF16369">
            <v>4767</v>
          </cell>
          <cell r="IG16369">
            <v>4357</v>
          </cell>
          <cell r="IH16369">
            <v>4668</v>
          </cell>
          <cell r="II16369">
            <v>2392</v>
          </cell>
          <cell r="IJ16369">
            <v>2131</v>
          </cell>
          <cell r="IK16369">
            <v>3756</v>
          </cell>
          <cell r="IL16369">
            <v>9426</v>
          </cell>
          <cell r="IM16369">
            <v>5284</v>
          </cell>
          <cell r="IN16369">
            <v>5000</v>
          </cell>
          <cell r="IO16369">
            <v>6082</v>
          </cell>
          <cell r="IP16369">
            <v>1333</v>
          </cell>
          <cell r="IQ16369">
            <v>2700</v>
          </cell>
          <cell r="IR16369">
            <v>6759</v>
          </cell>
          <cell r="IS16369">
            <v>5037</v>
          </cell>
          <cell r="IT16369">
            <v>4431</v>
          </cell>
          <cell r="IU16369">
            <v>0</v>
          </cell>
          <cell r="IV16369">
            <v>0</v>
          </cell>
        </row>
        <row r="16370">
          <cell r="GU16370" t="str">
            <v>5Star</v>
          </cell>
          <cell r="GV16370">
            <v>1916</v>
          </cell>
          <cell r="GW16370">
            <v>2222</v>
          </cell>
          <cell r="GX16370">
            <v>4271</v>
          </cell>
          <cell r="GY16370">
            <v>4243</v>
          </cell>
          <cell r="GZ16370">
            <v>2327</v>
          </cell>
          <cell r="HA16370">
            <v>4485</v>
          </cell>
          <cell r="HB16370">
            <v>3681</v>
          </cell>
          <cell r="HC16370">
            <v>4178</v>
          </cell>
          <cell r="HD16370">
            <v>1083</v>
          </cell>
          <cell r="HE16370">
            <v>3646</v>
          </cell>
          <cell r="HF16370">
            <v>3520</v>
          </cell>
          <cell r="HG16370">
            <v>3614</v>
          </cell>
          <cell r="HH16370">
            <v>3490</v>
          </cell>
          <cell r="HI16370">
            <v>1254</v>
          </cell>
          <cell r="HJ16370">
            <v>3227</v>
          </cell>
          <cell r="HK16370">
            <v>5331</v>
          </cell>
          <cell r="HL16370">
            <v>5521</v>
          </cell>
          <cell r="HM16370">
            <v>2176</v>
          </cell>
          <cell r="HN16370">
            <v>2336</v>
          </cell>
          <cell r="HO16370">
            <v>6061</v>
          </cell>
          <cell r="HP16370">
            <v>3874</v>
          </cell>
          <cell r="HQ16370">
            <v>3620</v>
          </cell>
          <cell r="HR16370">
            <v>3007</v>
          </cell>
          <cell r="HS16370">
            <v>3874</v>
          </cell>
          <cell r="HT16370">
            <v>3896</v>
          </cell>
          <cell r="HU16370">
            <v>3203</v>
          </cell>
          <cell r="HV16370">
            <v>1908</v>
          </cell>
          <cell r="HW16370">
            <v>2276</v>
          </cell>
          <cell r="HX16370">
            <v>5742</v>
          </cell>
          <cell r="HY16370">
            <v>6045</v>
          </cell>
          <cell r="HZ16370">
            <v>2907</v>
          </cell>
          <cell r="IA16370">
            <v>2975</v>
          </cell>
          <cell r="IB16370">
            <v>5457</v>
          </cell>
          <cell r="IC16370">
            <v>6281</v>
          </cell>
          <cell r="ID16370">
            <v>1394</v>
          </cell>
          <cell r="IE16370">
            <v>2779</v>
          </cell>
          <cell r="IF16370">
            <v>5233</v>
          </cell>
          <cell r="IG16370">
            <v>6307</v>
          </cell>
          <cell r="IH16370">
            <v>2483</v>
          </cell>
          <cell r="II16370">
            <v>3261</v>
          </cell>
          <cell r="IJ16370">
            <v>2669</v>
          </cell>
          <cell r="IK16370">
            <v>3296</v>
          </cell>
          <cell r="IL16370">
            <v>4848</v>
          </cell>
          <cell r="IM16370">
            <v>3063</v>
          </cell>
          <cell r="IN16370">
            <v>4153</v>
          </cell>
          <cell r="IO16370">
            <v>3331</v>
          </cell>
          <cell r="IP16370">
            <v>2947</v>
          </cell>
          <cell r="IQ16370">
            <v>3625</v>
          </cell>
          <cell r="IR16370">
            <v>6842</v>
          </cell>
          <cell r="IS16370">
            <v>6400</v>
          </cell>
          <cell r="IT16370">
            <v>4108</v>
          </cell>
          <cell r="IU16370">
            <v>764</v>
          </cell>
          <cell r="IV16370">
            <v>0</v>
          </cell>
        </row>
        <row r="16371">
          <cell r="GU16371" t="str">
            <v>Buyouts - Composite &amp; Luxus</v>
          </cell>
          <cell r="GV16371">
            <v>75</v>
          </cell>
          <cell r="GW16371">
            <v>24</v>
          </cell>
          <cell r="GX16371">
            <v>37</v>
          </cell>
          <cell r="GY16371">
            <v>0</v>
          </cell>
          <cell r="GZ16371">
            <v>0</v>
          </cell>
          <cell r="HA16371">
            <v>0</v>
          </cell>
          <cell r="HB16371">
            <v>96</v>
          </cell>
          <cell r="HC16371">
            <v>214</v>
          </cell>
          <cell r="HD16371">
            <v>20</v>
          </cell>
          <cell r="HE16371">
            <v>0</v>
          </cell>
          <cell r="HF16371">
            <v>20</v>
          </cell>
          <cell r="HG16371">
            <v>0</v>
          </cell>
          <cell r="HH16371">
            <v>0</v>
          </cell>
          <cell r="HI16371">
            <v>86</v>
          </cell>
          <cell r="HJ16371">
            <v>113</v>
          </cell>
          <cell r="HK16371">
            <v>15</v>
          </cell>
          <cell r="HL16371">
            <v>0</v>
          </cell>
          <cell r="HM16371">
            <v>140</v>
          </cell>
          <cell r="HN16371">
            <v>115</v>
          </cell>
          <cell r="HO16371">
            <v>20</v>
          </cell>
          <cell r="HP16371">
            <v>0</v>
          </cell>
          <cell r="HQ16371">
            <v>0</v>
          </cell>
          <cell r="HR16371">
            <v>230</v>
          </cell>
          <cell r="HS16371">
            <v>20</v>
          </cell>
          <cell r="HT16371">
            <v>0</v>
          </cell>
          <cell r="HU16371">
            <v>0</v>
          </cell>
          <cell r="HV16371">
            <v>20</v>
          </cell>
          <cell r="HW16371">
            <v>110</v>
          </cell>
          <cell r="HX16371">
            <v>5</v>
          </cell>
          <cell r="HY16371">
            <v>15</v>
          </cell>
          <cell r="HZ16371">
            <v>0</v>
          </cell>
          <cell r="IA16371">
            <v>0</v>
          </cell>
          <cell r="IB16371">
            <v>0</v>
          </cell>
          <cell r="IC16371">
            <v>40</v>
          </cell>
          <cell r="ID16371">
            <v>0</v>
          </cell>
          <cell r="IE16371">
            <v>104</v>
          </cell>
          <cell r="IF16371">
            <v>151</v>
          </cell>
          <cell r="IG16371">
            <v>25</v>
          </cell>
          <cell r="IH16371">
            <v>0</v>
          </cell>
          <cell r="II16371">
            <v>132</v>
          </cell>
          <cell r="IJ16371">
            <v>0</v>
          </cell>
          <cell r="IK16371">
            <v>317</v>
          </cell>
          <cell r="IL16371">
            <v>203</v>
          </cell>
          <cell r="IM16371">
            <v>107</v>
          </cell>
          <cell r="IN16371">
            <v>96</v>
          </cell>
          <cell r="IO16371">
            <v>93</v>
          </cell>
          <cell r="IP16371">
            <v>67</v>
          </cell>
          <cell r="IQ16371">
            <v>0</v>
          </cell>
          <cell r="IR16371">
            <v>0</v>
          </cell>
          <cell r="IS16371">
            <v>0</v>
          </cell>
          <cell r="IT16371">
            <v>115</v>
          </cell>
          <cell r="IU16371">
            <v>0</v>
          </cell>
          <cell r="IV16371">
            <v>0</v>
          </cell>
        </row>
        <row r="16372">
          <cell r="GU16372" t="str">
            <v>Buyouts - Stainless</v>
          </cell>
          <cell r="GV16372">
            <v>1589</v>
          </cell>
          <cell r="GW16372">
            <v>1346</v>
          </cell>
          <cell r="GX16372">
            <v>2295</v>
          </cell>
          <cell r="GY16372">
            <v>1005</v>
          </cell>
          <cell r="GZ16372">
            <v>1790</v>
          </cell>
          <cell r="HA16372">
            <v>2251</v>
          </cell>
          <cell r="HB16372">
            <v>2104</v>
          </cell>
          <cell r="HC16372">
            <v>1439</v>
          </cell>
          <cell r="HD16372">
            <v>2483</v>
          </cell>
          <cell r="HE16372">
            <v>1505</v>
          </cell>
          <cell r="HF16372">
            <v>1432</v>
          </cell>
          <cell r="HG16372">
            <v>505</v>
          </cell>
          <cell r="HH16372">
            <v>840</v>
          </cell>
          <cell r="HI16372">
            <v>3974</v>
          </cell>
          <cell r="HJ16372">
            <v>1090</v>
          </cell>
          <cell r="HK16372">
            <v>2531</v>
          </cell>
          <cell r="HL16372">
            <v>1356</v>
          </cell>
          <cell r="HM16372">
            <v>2584</v>
          </cell>
          <cell r="HN16372">
            <v>1844</v>
          </cell>
          <cell r="HO16372">
            <v>1796</v>
          </cell>
          <cell r="HP16372">
            <v>1692</v>
          </cell>
          <cell r="HQ16372">
            <v>2312</v>
          </cell>
          <cell r="HR16372">
            <v>2348</v>
          </cell>
          <cell r="HS16372">
            <v>1511</v>
          </cell>
          <cell r="HT16372">
            <v>3588</v>
          </cell>
          <cell r="HU16372">
            <v>850</v>
          </cell>
          <cell r="HV16372">
            <v>2021</v>
          </cell>
          <cell r="HW16372">
            <v>2917</v>
          </cell>
          <cell r="HX16372">
            <v>2144</v>
          </cell>
          <cell r="HY16372">
            <v>1604</v>
          </cell>
          <cell r="HZ16372">
            <v>2253</v>
          </cell>
          <cell r="IA16372">
            <v>1076</v>
          </cell>
          <cell r="IB16372">
            <v>2085</v>
          </cell>
          <cell r="IC16372">
            <v>2550</v>
          </cell>
          <cell r="ID16372">
            <v>777</v>
          </cell>
          <cell r="IE16372">
            <v>2689</v>
          </cell>
          <cell r="IF16372">
            <v>1584</v>
          </cell>
          <cell r="IG16372">
            <v>3294</v>
          </cell>
          <cell r="IH16372">
            <v>1536</v>
          </cell>
          <cell r="II16372">
            <v>2967</v>
          </cell>
          <cell r="IJ16372">
            <v>1545</v>
          </cell>
          <cell r="IK16372">
            <v>2653</v>
          </cell>
          <cell r="IL16372">
            <v>2779</v>
          </cell>
          <cell r="IM16372">
            <v>3437</v>
          </cell>
          <cell r="IN16372">
            <v>4081</v>
          </cell>
          <cell r="IO16372">
            <v>738</v>
          </cell>
          <cell r="IP16372">
            <v>3265</v>
          </cell>
          <cell r="IQ16372">
            <v>2263</v>
          </cell>
          <cell r="IR16372">
            <v>1891</v>
          </cell>
          <cell r="IS16372">
            <v>1017</v>
          </cell>
          <cell r="IT16372">
            <v>2422</v>
          </cell>
          <cell r="IU16372">
            <v>2557</v>
          </cell>
          <cell r="IV16372">
            <v>0</v>
          </cell>
        </row>
        <row r="16373">
          <cell r="GU16373" t="str">
            <v>Own Fab-Composite</v>
          </cell>
          <cell r="GV16373">
            <v>4670</v>
          </cell>
          <cell r="GW16373">
            <v>3287</v>
          </cell>
          <cell r="GX16373">
            <v>904</v>
          </cell>
          <cell r="GY16373">
            <v>772</v>
          </cell>
          <cell r="GZ16373">
            <v>479</v>
          </cell>
          <cell r="HA16373">
            <v>560</v>
          </cell>
          <cell r="HB16373">
            <v>1510</v>
          </cell>
          <cell r="HC16373">
            <v>2805</v>
          </cell>
          <cell r="HD16373">
            <v>1685</v>
          </cell>
          <cell r="HE16373">
            <v>2971</v>
          </cell>
          <cell r="HF16373">
            <v>4049</v>
          </cell>
          <cell r="HG16373">
            <v>3128</v>
          </cell>
          <cell r="HH16373">
            <v>1721</v>
          </cell>
          <cell r="HI16373">
            <v>3652</v>
          </cell>
          <cell r="HJ16373">
            <v>3552</v>
          </cell>
          <cell r="HK16373">
            <v>4102</v>
          </cell>
          <cell r="HL16373">
            <v>2435</v>
          </cell>
          <cell r="HM16373">
            <v>1893</v>
          </cell>
          <cell r="HN16373">
            <v>1669</v>
          </cell>
          <cell r="HO16373">
            <v>4005</v>
          </cell>
          <cell r="HP16373">
            <v>1128</v>
          </cell>
          <cell r="HQ16373">
            <v>4127</v>
          </cell>
          <cell r="HR16373">
            <v>3880</v>
          </cell>
          <cell r="HS16373">
            <v>152</v>
          </cell>
          <cell r="HT16373">
            <v>902</v>
          </cell>
          <cell r="HU16373">
            <v>525</v>
          </cell>
          <cell r="HV16373">
            <v>1562</v>
          </cell>
          <cell r="HW16373">
            <v>1766</v>
          </cell>
          <cell r="HX16373">
            <v>981</v>
          </cell>
          <cell r="HY16373">
            <v>2100</v>
          </cell>
          <cell r="HZ16373">
            <v>1284</v>
          </cell>
          <cell r="IA16373">
            <v>2854</v>
          </cell>
          <cell r="IB16373">
            <v>0</v>
          </cell>
          <cell r="IC16373">
            <v>2236</v>
          </cell>
          <cell r="ID16373">
            <v>1</v>
          </cell>
          <cell r="IE16373">
            <v>2234</v>
          </cell>
          <cell r="IF16373">
            <v>2657</v>
          </cell>
          <cell r="IG16373">
            <v>216</v>
          </cell>
          <cell r="IH16373">
            <v>1913</v>
          </cell>
          <cell r="II16373">
            <v>380</v>
          </cell>
          <cell r="IJ16373">
            <v>328</v>
          </cell>
          <cell r="IK16373">
            <v>1393</v>
          </cell>
          <cell r="IL16373">
            <v>806</v>
          </cell>
          <cell r="IM16373">
            <v>3971</v>
          </cell>
          <cell r="IN16373">
            <v>2938</v>
          </cell>
          <cell r="IO16373">
            <v>900</v>
          </cell>
          <cell r="IP16373">
            <v>1086</v>
          </cell>
          <cell r="IQ16373">
            <v>2834</v>
          </cell>
          <cell r="IR16373">
            <v>4337</v>
          </cell>
          <cell r="IS16373">
            <v>4068</v>
          </cell>
          <cell r="IT16373">
            <v>0</v>
          </cell>
          <cell r="IU16373">
            <v>186</v>
          </cell>
          <cell r="IV16373">
            <v>0</v>
          </cell>
        </row>
        <row r="16377">
          <cell r="GU16377" t="str">
            <v>3Star</v>
          </cell>
          <cell r="GV16377">
            <v>1673</v>
          </cell>
          <cell r="GW16377">
            <v>6446</v>
          </cell>
          <cell r="GX16377">
            <v>15175</v>
          </cell>
          <cell r="GY16377">
            <v>19685</v>
          </cell>
          <cell r="GZ16377">
            <v>7032</v>
          </cell>
          <cell r="HA16377">
            <v>14442</v>
          </cell>
          <cell r="HB16377">
            <v>16471</v>
          </cell>
          <cell r="HC16377">
            <v>22775</v>
          </cell>
          <cell r="HD16377">
            <v>6236</v>
          </cell>
          <cell r="HE16377">
            <v>16203</v>
          </cell>
          <cell r="HF16377">
            <v>26527</v>
          </cell>
          <cell r="HG16377">
            <v>32136</v>
          </cell>
          <cell r="HH16377">
            <v>37807</v>
          </cell>
          <cell r="HI16377">
            <v>5090</v>
          </cell>
          <cell r="HJ16377">
            <v>12029</v>
          </cell>
          <cell r="HK16377">
            <v>15296</v>
          </cell>
          <cell r="HL16377">
            <v>18133</v>
          </cell>
          <cell r="HM16377">
            <v>5743</v>
          </cell>
          <cell r="HN16377">
            <v>14167</v>
          </cell>
          <cell r="HO16377">
            <v>25496</v>
          </cell>
          <cell r="HP16377">
            <v>34297</v>
          </cell>
          <cell r="HQ16377">
            <v>2</v>
          </cell>
          <cell r="HR16377">
            <v>5411</v>
          </cell>
          <cell r="HS16377">
            <v>10280</v>
          </cell>
          <cell r="HT16377">
            <v>26078</v>
          </cell>
          <cell r="HU16377">
            <v>29850</v>
          </cell>
          <cell r="HV16377">
            <v>2611</v>
          </cell>
          <cell r="HW16377">
            <v>9731</v>
          </cell>
          <cell r="HX16377">
            <v>22981</v>
          </cell>
          <cell r="HY16377">
            <v>29032</v>
          </cell>
          <cell r="HZ16377">
            <v>4821</v>
          </cell>
          <cell r="IA16377">
            <v>7626</v>
          </cell>
          <cell r="IB16377">
            <v>15576</v>
          </cell>
          <cell r="IC16377">
            <v>23921</v>
          </cell>
          <cell r="ID16377">
            <v>2887</v>
          </cell>
          <cell r="IE16377">
            <v>7088</v>
          </cell>
          <cell r="IF16377">
            <v>7342</v>
          </cell>
          <cell r="IG16377">
            <v>20847</v>
          </cell>
          <cell r="IH16377">
            <v>25334</v>
          </cell>
          <cell r="II16377">
            <v>0</v>
          </cell>
          <cell r="IJ16377">
            <v>2162</v>
          </cell>
          <cell r="IK16377">
            <v>4427</v>
          </cell>
          <cell r="IL16377">
            <v>8677</v>
          </cell>
          <cell r="IM16377">
            <v>1715</v>
          </cell>
          <cell r="IN16377">
            <v>8059</v>
          </cell>
          <cell r="IO16377">
            <v>12057</v>
          </cell>
          <cell r="IP16377">
            <v>16510</v>
          </cell>
          <cell r="IQ16377">
            <v>1306</v>
          </cell>
          <cell r="IR16377">
            <v>7085</v>
          </cell>
          <cell r="IS16377">
            <v>17971</v>
          </cell>
          <cell r="IT16377">
            <v>30484</v>
          </cell>
          <cell r="IU16377">
            <v>33101</v>
          </cell>
          <cell r="IV16377">
            <v>31795</v>
          </cell>
        </row>
        <row r="16378">
          <cell r="GU16378" t="str">
            <v>4Star</v>
          </cell>
          <cell r="GV16378">
            <v>4730</v>
          </cell>
          <cell r="GW16378">
            <v>6498</v>
          </cell>
          <cell r="GX16378">
            <v>10829</v>
          </cell>
          <cell r="GY16378">
            <v>19697</v>
          </cell>
          <cell r="GZ16378">
            <v>2218</v>
          </cell>
          <cell r="HA16378">
            <v>6637</v>
          </cell>
          <cell r="HB16378">
            <v>13700</v>
          </cell>
          <cell r="HC16378">
            <v>20159</v>
          </cell>
          <cell r="HD16378">
            <v>5477</v>
          </cell>
          <cell r="HE16378">
            <v>5962</v>
          </cell>
          <cell r="HF16378">
            <v>6372</v>
          </cell>
          <cell r="HG16378">
            <v>13667</v>
          </cell>
          <cell r="HH16378">
            <v>14067</v>
          </cell>
          <cell r="HI16378">
            <v>3714</v>
          </cell>
          <cell r="HJ16378">
            <v>4014</v>
          </cell>
          <cell r="HK16378">
            <v>11317</v>
          </cell>
          <cell r="HL16378">
            <v>21743</v>
          </cell>
          <cell r="HM16378">
            <v>3848</v>
          </cell>
          <cell r="HN16378">
            <v>5517</v>
          </cell>
          <cell r="HO16378">
            <v>8592</v>
          </cell>
          <cell r="HP16378">
            <v>12354</v>
          </cell>
          <cell r="HQ16378">
            <v>2504</v>
          </cell>
          <cell r="HR16378">
            <v>8740</v>
          </cell>
          <cell r="HS16378">
            <v>11827</v>
          </cell>
          <cell r="HT16378">
            <v>17679</v>
          </cell>
          <cell r="HU16378">
            <v>18562</v>
          </cell>
          <cell r="HV16378">
            <v>2796</v>
          </cell>
          <cell r="HW16378">
            <v>9719</v>
          </cell>
          <cell r="HX16378">
            <v>14845</v>
          </cell>
          <cell r="HY16378">
            <v>18096</v>
          </cell>
          <cell r="HZ16378">
            <v>8303</v>
          </cell>
          <cell r="IA16378">
            <v>9770</v>
          </cell>
          <cell r="IB16378">
            <v>16980</v>
          </cell>
          <cell r="IC16378">
            <v>26474</v>
          </cell>
          <cell r="ID16378">
            <v>4</v>
          </cell>
          <cell r="IE16378">
            <v>3305</v>
          </cell>
          <cell r="IF16378">
            <v>8072</v>
          </cell>
          <cell r="IG16378">
            <v>12429</v>
          </cell>
          <cell r="IH16378">
            <v>17097</v>
          </cell>
          <cell r="II16378">
            <v>2392</v>
          </cell>
          <cell r="IJ16378">
            <v>4523</v>
          </cell>
          <cell r="IK16378">
            <v>8279</v>
          </cell>
          <cell r="IL16378">
            <v>17705</v>
          </cell>
          <cell r="IM16378">
            <v>5284</v>
          </cell>
          <cell r="IN16378">
            <v>10284</v>
          </cell>
          <cell r="IO16378">
            <v>16366</v>
          </cell>
          <cell r="IP16378">
            <v>17699</v>
          </cell>
          <cell r="IQ16378">
            <v>2700</v>
          </cell>
          <cell r="IR16378">
            <v>9459</v>
          </cell>
          <cell r="IS16378">
            <v>14496</v>
          </cell>
          <cell r="IT16378">
            <v>18927</v>
          </cell>
          <cell r="IU16378">
            <v>18927</v>
          </cell>
          <cell r="IV16378">
            <v>16227</v>
          </cell>
        </row>
        <row r="16379">
          <cell r="GU16379" t="str">
            <v>5Star</v>
          </cell>
          <cell r="GV16379">
            <v>1916</v>
          </cell>
          <cell r="GW16379">
            <v>4138</v>
          </cell>
          <cell r="GX16379">
            <v>8409</v>
          </cell>
          <cell r="GY16379">
            <v>12652</v>
          </cell>
          <cell r="GZ16379">
            <v>2327</v>
          </cell>
          <cell r="HA16379">
            <v>6812</v>
          </cell>
          <cell r="HB16379">
            <v>10493</v>
          </cell>
          <cell r="HC16379">
            <v>14671</v>
          </cell>
          <cell r="HD16379">
            <v>1083</v>
          </cell>
          <cell r="HE16379">
            <v>4729</v>
          </cell>
          <cell r="HF16379">
            <v>8249</v>
          </cell>
          <cell r="HG16379">
            <v>11863</v>
          </cell>
          <cell r="HH16379">
            <v>15353</v>
          </cell>
          <cell r="HI16379">
            <v>1254</v>
          </cell>
          <cell r="HJ16379">
            <v>4481</v>
          </cell>
          <cell r="HK16379">
            <v>9812</v>
          </cell>
          <cell r="HL16379">
            <v>15333</v>
          </cell>
          <cell r="HM16379">
            <v>2176</v>
          </cell>
          <cell r="HN16379">
            <v>4512</v>
          </cell>
          <cell r="HO16379">
            <v>10573</v>
          </cell>
          <cell r="HP16379">
            <v>14447</v>
          </cell>
          <cell r="HQ16379">
            <v>3620</v>
          </cell>
          <cell r="HR16379">
            <v>6627</v>
          </cell>
          <cell r="HS16379">
            <v>10501</v>
          </cell>
          <cell r="HT16379">
            <v>14397</v>
          </cell>
          <cell r="HU16379">
            <v>17600</v>
          </cell>
          <cell r="HV16379">
            <v>1908</v>
          </cell>
          <cell r="HW16379">
            <v>7387</v>
          </cell>
          <cell r="HX16379">
            <v>13129</v>
          </cell>
          <cell r="HY16379">
            <v>15971</v>
          </cell>
          <cell r="HZ16379">
            <v>2907</v>
          </cell>
          <cell r="IA16379">
            <v>5882</v>
          </cell>
          <cell r="IB16379">
            <v>11339</v>
          </cell>
          <cell r="IC16379">
            <v>17620</v>
          </cell>
          <cell r="ID16379">
            <v>1394</v>
          </cell>
          <cell r="IE16379">
            <v>4173</v>
          </cell>
          <cell r="IF16379">
            <v>9406</v>
          </cell>
          <cell r="IG16379">
            <v>15713</v>
          </cell>
          <cell r="IH16379">
            <v>18196</v>
          </cell>
          <cell r="II16379">
            <v>3261</v>
          </cell>
          <cell r="IJ16379">
            <v>5930</v>
          </cell>
          <cell r="IK16379">
            <v>9226</v>
          </cell>
          <cell r="IL16379">
            <v>14074</v>
          </cell>
          <cell r="IM16379">
            <v>3063</v>
          </cell>
          <cell r="IN16379">
            <v>7216</v>
          </cell>
          <cell r="IO16379">
            <v>10547</v>
          </cell>
          <cell r="IP16379">
            <v>13494</v>
          </cell>
          <cell r="IQ16379">
            <v>3625</v>
          </cell>
          <cell r="IR16379">
            <v>10467</v>
          </cell>
          <cell r="IS16379">
            <v>16867</v>
          </cell>
          <cell r="IT16379">
            <v>20975</v>
          </cell>
          <cell r="IU16379">
            <v>21739</v>
          </cell>
          <cell r="IV16379">
            <v>18114</v>
          </cell>
        </row>
        <row r="16380">
          <cell r="GU16380" t="str">
            <v>Buyouts - Composite &amp; Luxus</v>
          </cell>
          <cell r="GV16380">
            <v>75</v>
          </cell>
          <cell r="GW16380">
            <v>99</v>
          </cell>
          <cell r="GX16380">
            <v>136</v>
          </cell>
          <cell r="GY16380">
            <v>136</v>
          </cell>
          <cell r="GZ16380">
            <v>0</v>
          </cell>
          <cell r="HA16380">
            <v>0</v>
          </cell>
          <cell r="HB16380">
            <v>96</v>
          </cell>
          <cell r="HC16380">
            <v>310</v>
          </cell>
          <cell r="HD16380">
            <v>20</v>
          </cell>
          <cell r="HE16380">
            <v>20</v>
          </cell>
          <cell r="HF16380">
            <v>40</v>
          </cell>
          <cell r="HG16380">
            <v>40</v>
          </cell>
          <cell r="HH16380">
            <v>40</v>
          </cell>
          <cell r="HI16380">
            <v>86</v>
          </cell>
          <cell r="HJ16380">
            <v>199</v>
          </cell>
          <cell r="HK16380">
            <v>214</v>
          </cell>
          <cell r="HL16380">
            <v>214</v>
          </cell>
          <cell r="HM16380">
            <v>140</v>
          </cell>
          <cell r="HN16380">
            <v>255</v>
          </cell>
          <cell r="HO16380">
            <v>275</v>
          </cell>
          <cell r="HP16380">
            <v>275</v>
          </cell>
          <cell r="HQ16380">
            <v>0</v>
          </cell>
          <cell r="HR16380">
            <v>230</v>
          </cell>
          <cell r="HS16380">
            <v>250</v>
          </cell>
          <cell r="HT16380">
            <v>250</v>
          </cell>
          <cell r="HU16380">
            <v>250</v>
          </cell>
          <cell r="HV16380">
            <v>20</v>
          </cell>
          <cell r="HW16380">
            <v>130</v>
          </cell>
          <cell r="HX16380">
            <v>135</v>
          </cell>
          <cell r="HY16380">
            <v>150</v>
          </cell>
          <cell r="HZ16380">
            <v>0</v>
          </cell>
          <cell r="IA16380">
            <v>0</v>
          </cell>
          <cell r="IB16380">
            <v>0</v>
          </cell>
          <cell r="IC16380">
            <v>40</v>
          </cell>
          <cell r="ID16380">
            <v>0</v>
          </cell>
          <cell r="IE16380">
            <v>104</v>
          </cell>
          <cell r="IF16380">
            <v>255</v>
          </cell>
          <cell r="IG16380">
            <v>280</v>
          </cell>
          <cell r="IH16380">
            <v>280</v>
          </cell>
          <cell r="II16380">
            <v>132</v>
          </cell>
          <cell r="IJ16380">
            <v>132</v>
          </cell>
          <cell r="IK16380">
            <v>449</v>
          </cell>
          <cell r="IL16380">
            <v>652</v>
          </cell>
          <cell r="IM16380">
            <v>107</v>
          </cell>
          <cell r="IN16380">
            <v>203</v>
          </cell>
          <cell r="IO16380">
            <v>296</v>
          </cell>
          <cell r="IP16380">
            <v>363</v>
          </cell>
          <cell r="IQ16380">
            <v>0</v>
          </cell>
          <cell r="IR16380">
            <v>0</v>
          </cell>
          <cell r="IS16380">
            <v>0</v>
          </cell>
          <cell r="IT16380">
            <v>115</v>
          </cell>
          <cell r="IU16380">
            <v>115</v>
          </cell>
          <cell r="IV16380">
            <v>115</v>
          </cell>
        </row>
        <row r="16381">
          <cell r="GU16381" t="str">
            <v>Buyouts - Stainless</v>
          </cell>
          <cell r="GV16381">
            <v>1589</v>
          </cell>
          <cell r="GW16381">
            <v>2935</v>
          </cell>
          <cell r="GX16381">
            <v>5230</v>
          </cell>
          <cell r="GY16381">
            <v>6235</v>
          </cell>
          <cell r="GZ16381">
            <v>1790</v>
          </cell>
          <cell r="HA16381">
            <v>4041</v>
          </cell>
          <cell r="HB16381">
            <v>6145</v>
          </cell>
          <cell r="HC16381">
            <v>7584</v>
          </cell>
          <cell r="HD16381">
            <v>2483</v>
          </cell>
          <cell r="HE16381">
            <v>3988</v>
          </cell>
          <cell r="HF16381">
            <v>5420</v>
          </cell>
          <cell r="HG16381">
            <v>5925</v>
          </cell>
          <cell r="HH16381">
            <v>6765</v>
          </cell>
          <cell r="HI16381">
            <v>3974</v>
          </cell>
          <cell r="HJ16381">
            <v>5064</v>
          </cell>
          <cell r="HK16381">
            <v>7595</v>
          </cell>
          <cell r="HL16381">
            <v>8951</v>
          </cell>
          <cell r="HM16381">
            <v>2584</v>
          </cell>
          <cell r="HN16381">
            <v>4428</v>
          </cell>
          <cell r="HO16381">
            <v>6224</v>
          </cell>
          <cell r="HP16381">
            <v>7916</v>
          </cell>
          <cell r="HQ16381">
            <v>2312</v>
          </cell>
          <cell r="HR16381">
            <v>4660</v>
          </cell>
          <cell r="HS16381">
            <v>6171</v>
          </cell>
          <cell r="HT16381">
            <v>9759</v>
          </cell>
          <cell r="HU16381">
            <v>10609</v>
          </cell>
          <cell r="HV16381">
            <v>2021</v>
          </cell>
          <cell r="HW16381">
            <v>5788</v>
          </cell>
          <cell r="HX16381">
            <v>7932</v>
          </cell>
          <cell r="HY16381">
            <v>8686</v>
          </cell>
          <cell r="HZ16381">
            <v>2253</v>
          </cell>
          <cell r="IA16381">
            <v>3329</v>
          </cell>
          <cell r="IB16381">
            <v>5414</v>
          </cell>
          <cell r="IC16381">
            <v>7964</v>
          </cell>
          <cell r="ID16381">
            <v>777</v>
          </cell>
          <cell r="IE16381">
            <v>3466</v>
          </cell>
          <cell r="IF16381">
            <v>5050</v>
          </cell>
          <cell r="IG16381">
            <v>8344</v>
          </cell>
          <cell r="IH16381">
            <v>9880</v>
          </cell>
          <cell r="II16381">
            <v>2967</v>
          </cell>
          <cell r="IJ16381">
            <v>4512</v>
          </cell>
          <cell r="IK16381">
            <v>7165</v>
          </cell>
          <cell r="IL16381">
            <v>9944</v>
          </cell>
          <cell r="IM16381">
            <v>3437</v>
          </cell>
          <cell r="IN16381">
            <v>7518</v>
          </cell>
          <cell r="IO16381">
            <v>8256</v>
          </cell>
          <cell r="IP16381">
            <v>11521</v>
          </cell>
          <cell r="IQ16381">
            <v>2263</v>
          </cell>
          <cell r="IR16381">
            <v>4154</v>
          </cell>
          <cell r="IS16381">
            <v>5171</v>
          </cell>
          <cell r="IT16381">
            <v>7593</v>
          </cell>
          <cell r="IU16381">
            <v>10150</v>
          </cell>
          <cell r="IV16381">
            <v>7887</v>
          </cell>
        </row>
        <row r="16382">
          <cell r="GU16382" t="str">
            <v>Own Fab-Composite</v>
          </cell>
          <cell r="GV16382">
            <v>4670</v>
          </cell>
          <cell r="GW16382">
            <v>7957</v>
          </cell>
          <cell r="GX16382">
            <v>8861</v>
          </cell>
          <cell r="GY16382">
            <v>9633</v>
          </cell>
          <cell r="GZ16382">
            <v>479</v>
          </cell>
          <cell r="HA16382">
            <v>1039</v>
          </cell>
          <cell r="HB16382">
            <v>2549</v>
          </cell>
          <cell r="HC16382">
            <v>5354</v>
          </cell>
          <cell r="HD16382">
            <v>1685</v>
          </cell>
          <cell r="HE16382">
            <v>4656</v>
          </cell>
          <cell r="HF16382">
            <v>8705</v>
          </cell>
          <cell r="HG16382">
            <v>11833</v>
          </cell>
          <cell r="HH16382">
            <v>13554</v>
          </cell>
          <cell r="HI16382">
            <v>3652</v>
          </cell>
          <cell r="HJ16382">
            <v>7204</v>
          </cell>
          <cell r="HK16382">
            <v>11306</v>
          </cell>
          <cell r="HL16382">
            <v>13741</v>
          </cell>
          <cell r="HM16382">
            <v>1893</v>
          </cell>
          <cell r="HN16382">
            <v>3562</v>
          </cell>
          <cell r="HO16382">
            <v>7567</v>
          </cell>
          <cell r="HP16382">
            <v>8695</v>
          </cell>
          <cell r="HQ16382">
            <v>4127</v>
          </cell>
          <cell r="HR16382">
            <v>8007</v>
          </cell>
          <cell r="HS16382">
            <v>8159</v>
          </cell>
          <cell r="HT16382">
            <v>9061</v>
          </cell>
          <cell r="HU16382">
            <v>9586</v>
          </cell>
          <cell r="HV16382">
            <v>1562</v>
          </cell>
          <cell r="HW16382">
            <v>3853</v>
          </cell>
          <cell r="HX16382">
            <v>4834</v>
          </cell>
          <cell r="HY16382">
            <v>6409</v>
          </cell>
          <cell r="HZ16382">
            <v>1284</v>
          </cell>
          <cell r="IA16382">
            <v>4138</v>
          </cell>
          <cell r="IB16382">
            <v>4138</v>
          </cell>
          <cell r="IC16382">
            <v>6374</v>
          </cell>
          <cell r="ID16382">
            <v>1</v>
          </cell>
          <cell r="IE16382">
            <v>2235</v>
          </cell>
          <cell r="IF16382">
            <v>4892</v>
          </cell>
          <cell r="IG16382">
            <v>5108</v>
          </cell>
          <cell r="IH16382">
            <v>7021</v>
          </cell>
          <cell r="II16382">
            <v>380</v>
          </cell>
          <cell r="IJ16382">
            <v>708</v>
          </cell>
          <cell r="IK16382">
            <v>2101</v>
          </cell>
          <cell r="IL16382">
            <v>2907</v>
          </cell>
          <cell r="IM16382">
            <v>3971</v>
          </cell>
          <cell r="IN16382">
            <v>6909</v>
          </cell>
          <cell r="IO16382">
            <v>7809</v>
          </cell>
          <cell r="IP16382">
            <v>8895</v>
          </cell>
          <cell r="IQ16382">
            <v>2834</v>
          </cell>
          <cell r="IR16382">
            <v>7171</v>
          </cell>
          <cell r="IS16382">
            <v>11239</v>
          </cell>
          <cell r="IT16382">
            <v>11239</v>
          </cell>
          <cell r="IU16382">
            <v>11425</v>
          </cell>
          <cell r="IV16382">
            <v>8591</v>
          </cell>
        </row>
        <row r="16385">
          <cell r="GU16385" t="str">
            <v>3Star</v>
          </cell>
          <cell r="GV16385">
            <v>1673</v>
          </cell>
          <cell r="GW16385">
            <v>6446</v>
          </cell>
          <cell r="GX16385">
            <v>15175</v>
          </cell>
          <cell r="GY16385">
            <v>19685</v>
          </cell>
          <cell r="GZ16385">
            <v>26717</v>
          </cell>
          <cell r="HA16385">
            <v>34127</v>
          </cell>
          <cell r="HB16385">
            <v>36156</v>
          </cell>
          <cell r="HC16385">
            <v>42460</v>
          </cell>
          <cell r="HD16385">
            <v>48696</v>
          </cell>
          <cell r="HE16385">
            <v>58663</v>
          </cell>
          <cell r="HF16385">
            <v>68987</v>
          </cell>
          <cell r="HG16385">
            <v>74596</v>
          </cell>
          <cell r="HH16385">
            <v>80267</v>
          </cell>
          <cell r="HI16385">
            <v>85357</v>
          </cell>
          <cell r="HJ16385">
            <v>92296</v>
          </cell>
          <cell r="HK16385">
            <v>95563</v>
          </cell>
          <cell r="HL16385">
            <v>98400</v>
          </cell>
          <cell r="HM16385">
            <v>104143</v>
          </cell>
          <cell r="HN16385">
            <v>112567</v>
          </cell>
          <cell r="HO16385">
            <v>123896</v>
          </cell>
          <cell r="HP16385">
            <v>132697</v>
          </cell>
          <cell r="HQ16385">
            <v>132699</v>
          </cell>
          <cell r="HR16385">
            <v>138108</v>
          </cell>
          <cell r="HS16385">
            <v>142977</v>
          </cell>
          <cell r="HT16385">
            <v>158775</v>
          </cell>
          <cell r="HU16385">
            <v>162547</v>
          </cell>
          <cell r="HV16385">
            <v>165158</v>
          </cell>
          <cell r="HW16385">
            <v>168506</v>
          </cell>
          <cell r="HX16385">
            <v>181756</v>
          </cell>
          <cell r="HY16385">
            <v>191579</v>
          </cell>
          <cell r="HZ16385">
            <v>196400</v>
          </cell>
          <cell r="IA16385">
            <v>199205</v>
          </cell>
          <cell r="IB16385">
            <v>207155</v>
          </cell>
          <cell r="IC16385">
            <v>215500</v>
          </cell>
          <cell r="ID16385">
            <v>218387</v>
          </cell>
          <cell r="IE16385">
            <v>222588</v>
          </cell>
          <cell r="IF16385">
            <v>222842</v>
          </cell>
          <cell r="IG16385">
            <v>236347</v>
          </cell>
          <cell r="IH16385">
            <v>240834</v>
          </cell>
          <cell r="II16385">
            <v>240834</v>
          </cell>
          <cell r="IJ16385">
            <v>242996</v>
          </cell>
          <cell r="IK16385">
            <v>245261</v>
          </cell>
          <cell r="IL16385">
            <v>249511</v>
          </cell>
          <cell r="IM16385">
            <v>251226</v>
          </cell>
          <cell r="IN16385">
            <v>257570</v>
          </cell>
          <cell r="IO16385">
            <v>261568</v>
          </cell>
          <cell r="IP16385">
            <v>266021</v>
          </cell>
          <cell r="IQ16385">
            <v>267327</v>
          </cell>
          <cell r="IR16385">
            <v>273106</v>
          </cell>
          <cell r="IS16385">
            <v>283992</v>
          </cell>
          <cell r="IT16385">
            <v>296505</v>
          </cell>
          <cell r="IU16385">
            <v>299122</v>
          </cell>
          <cell r="IV16385">
            <v>299122</v>
          </cell>
        </row>
        <row r="16386">
          <cell r="GU16386" t="str">
            <v>4Star</v>
          </cell>
          <cell r="GV16386">
            <v>4730</v>
          </cell>
          <cell r="GW16386">
            <v>6498</v>
          </cell>
          <cell r="GX16386">
            <v>10829</v>
          </cell>
          <cell r="GY16386">
            <v>19697</v>
          </cell>
          <cell r="GZ16386">
            <v>21915</v>
          </cell>
          <cell r="HA16386">
            <v>26334</v>
          </cell>
          <cell r="HB16386">
            <v>33397</v>
          </cell>
          <cell r="HC16386">
            <v>39856</v>
          </cell>
          <cell r="HD16386">
            <v>45333</v>
          </cell>
          <cell r="HE16386">
            <v>45818</v>
          </cell>
          <cell r="HF16386">
            <v>46228</v>
          </cell>
          <cell r="HG16386">
            <v>53523</v>
          </cell>
          <cell r="HH16386">
            <v>53923</v>
          </cell>
          <cell r="HI16386">
            <v>57637</v>
          </cell>
          <cell r="HJ16386">
            <v>57937</v>
          </cell>
          <cell r="HK16386">
            <v>65240</v>
          </cell>
          <cell r="HL16386">
            <v>75666</v>
          </cell>
          <cell r="HM16386">
            <v>79514</v>
          </cell>
          <cell r="HN16386">
            <v>81183</v>
          </cell>
          <cell r="HO16386">
            <v>84258</v>
          </cell>
          <cell r="HP16386">
            <v>88020</v>
          </cell>
          <cell r="HQ16386">
            <v>90524</v>
          </cell>
          <cell r="HR16386">
            <v>96760</v>
          </cell>
          <cell r="HS16386">
            <v>99847</v>
          </cell>
          <cell r="HT16386">
            <v>105699</v>
          </cell>
          <cell r="HU16386">
            <v>106582</v>
          </cell>
          <cell r="HV16386">
            <v>109378</v>
          </cell>
          <cell r="HW16386">
            <v>115418</v>
          </cell>
          <cell r="HX16386">
            <v>120544</v>
          </cell>
          <cell r="HY16386">
            <v>124678</v>
          </cell>
          <cell r="HZ16386">
            <v>132981</v>
          </cell>
          <cell r="IA16386">
            <v>134448</v>
          </cell>
          <cell r="IB16386">
            <v>141658</v>
          </cell>
          <cell r="IC16386">
            <v>151152</v>
          </cell>
          <cell r="ID16386">
            <v>151156</v>
          </cell>
          <cell r="IE16386">
            <v>154457</v>
          </cell>
          <cell r="IF16386">
            <v>159224</v>
          </cell>
          <cell r="IG16386">
            <v>163581</v>
          </cell>
          <cell r="IH16386">
            <v>168249</v>
          </cell>
          <cell r="II16386">
            <v>170641</v>
          </cell>
          <cell r="IJ16386">
            <v>172772</v>
          </cell>
          <cell r="IK16386">
            <v>176528</v>
          </cell>
          <cell r="IL16386">
            <v>185954</v>
          </cell>
          <cell r="IM16386">
            <v>191238</v>
          </cell>
          <cell r="IN16386">
            <v>196238</v>
          </cell>
          <cell r="IO16386">
            <v>202320</v>
          </cell>
          <cell r="IP16386">
            <v>203653</v>
          </cell>
          <cell r="IQ16386">
            <v>206353</v>
          </cell>
          <cell r="IR16386">
            <v>213112</v>
          </cell>
          <cell r="IS16386">
            <v>218149</v>
          </cell>
          <cell r="IT16386">
            <v>222580</v>
          </cell>
          <cell r="IU16386">
            <v>222580</v>
          </cell>
          <cell r="IV16386">
            <v>222580</v>
          </cell>
        </row>
        <row r="16387">
          <cell r="GU16387" t="str">
            <v>5Star</v>
          </cell>
          <cell r="GV16387">
            <v>1916</v>
          </cell>
          <cell r="GW16387">
            <v>4138</v>
          </cell>
          <cell r="GX16387">
            <v>8409</v>
          </cell>
          <cell r="GY16387">
            <v>12652</v>
          </cell>
          <cell r="GZ16387">
            <v>14979</v>
          </cell>
          <cell r="HA16387">
            <v>19464</v>
          </cell>
          <cell r="HB16387">
            <v>23145</v>
          </cell>
          <cell r="HC16387">
            <v>27323</v>
          </cell>
          <cell r="HD16387">
            <v>28406</v>
          </cell>
          <cell r="HE16387">
            <v>32052</v>
          </cell>
          <cell r="HF16387">
            <v>35572</v>
          </cell>
          <cell r="HG16387">
            <v>39186</v>
          </cell>
          <cell r="HH16387">
            <v>42676</v>
          </cell>
          <cell r="HI16387">
            <v>43930</v>
          </cell>
          <cell r="HJ16387">
            <v>47157</v>
          </cell>
          <cell r="HK16387">
            <v>52488</v>
          </cell>
          <cell r="HL16387">
            <v>58009</v>
          </cell>
          <cell r="HM16387">
            <v>60185</v>
          </cell>
          <cell r="HN16387">
            <v>62521</v>
          </cell>
          <cell r="HO16387">
            <v>68582</v>
          </cell>
          <cell r="HP16387">
            <v>72456</v>
          </cell>
          <cell r="HQ16387">
            <v>76076</v>
          </cell>
          <cell r="HR16387">
            <v>79083</v>
          </cell>
          <cell r="HS16387">
            <v>82957</v>
          </cell>
          <cell r="HT16387">
            <v>86853</v>
          </cell>
          <cell r="HU16387">
            <v>90056</v>
          </cell>
          <cell r="HV16387">
            <v>91964</v>
          </cell>
          <cell r="HW16387">
            <v>94240</v>
          </cell>
          <cell r="HX16387">
            <v>99982</v>
          </cell>
          <cell r="HY16387">
            <v>106027</v>
          </cell>
          <cell r="HZ16387">
            <v>108934</v>
          </cell>
          <cell r="IA16387">
            <v>111909</v>
          </cell>
          <cell r="IB16387">
            <v>117366</v>
          </cell>
          <cell r="IC16387">
            <v>123647</v>
          </cell>
          <cell r="ID16387">
            <v>125041</v>
          </cell>
          <cell r="IE16387">
            <v>127820</v>
          </cell>
          <cell r="IF16387">
            <v>133053</v>
          </cell>
          <cell r="IG16387">
            <v>139360</v>
          </cell>
          <cell r="IH16387">
            <v>141843</v>
          </cell>
          <cell r="II16387">
            <v>145104</v>
          </cell>
          <cell r="IJ16387">
            <v>147773</v>
          </cell>
          <cell r="IK16387">
            <v>151069</v>
          </cell>
          <cell r="IL16387">
            <v>155917</v>
          </cell>
          <cell r="IM16387">
            <v>158980</v>
          </cell>
          <cell r="IN16387">
            <v>163133</v>
          </cell>
          <cell r="IO16387">
            <v>166464</v>
          </cell>
          <cell r="IP16387">
            <v>169411</v>
          </cell>
          <cell r="IQ16387">
            <v>173036</v>
          </cell>
          <cell r="IR16387">
            <v>179878</v>
          </cell>
          <cell r="IS16387">
            <v>186278</v>
          </cell>
          <cell r="IT16387">
            <v>190386</v>
          </cell>
          <cell r="IU16387">
            <v>191150</v>
          </cell>
          <cell r="IV16387">
            <v>191150</v>
          </cell>
        </row>
        <row r="16388">
          <cell r="GU16388" t="str">
            <v>Buyouts - Composite &amp; Luxus</v>
          </cell>
          <cell r="GV16388">
            <v>75</v>
          </cell>
          <cell r="GW16388">
            <v>99</v>
          </cell>
          <cell r="GX16388">
            <v>136</v>
          </cell>
          <cell r="GY16388">
            <v>136</v>
          </cell>
          <cell r="GZ16388">
            <v>136</v>
          </cell>
          <cell r="HA16388">
            <v>136</v>
          </cell>
          <cell r="HB16388">
            <v>232</v>
          </cell>
          <cell r="HC16388">
            <v>446</v>
          </cell>
          <cell r="HD16388">
            <v>466</v>
          </cell>
          <cell r="HE16388">
            <v>466</v>
          </cell>
          <cell r="HF16388">
            <v>486</v>
          </cell>
          <cell r="HG16388">
            <v>486</v>
          </cell>
          <cell r="HH16388">
            <v>486</v>
          </cell>
          <cell r="HI16388">
            <v>572</v>
          </cell>
          <cell r="HJ16388">
            <v>685</v>
          </cell>
          <cell r="HK16388">
            <v>700</v>
          </cell>
          <cell r="HL16388">
            <v>700</v>
          </cell>
          <cell r="HM16388">
            <v>840</v>
          </cell>
          <cell r="HN16388">
            <v>955</v>
          </cell>
          <cell r="HO16388">
            <v>975</v>
          </cell>
          <cell r="HP16388">
            <v>975</v>
          </cell>
          <cell r="HQ16388">
            <v>975</v>
          </cell>
          <cell r="HR16388">
            <v>1205</v>
          </cell>
          <cell r="HS16388">
            <v>1225</v>
          </cell>
          <cell r="HT16388">
            <v>1225</v>
          </cell>
          <cell r="HU16388">
            <v>1225</v>
          </cell>
          <cell r="HV16388">
            <v>1245</v>
          </cell>
          <cell r="HW16388">
            <v>1355</v>
          </cell>
          <cell r="HX16388">
            <v>1360</v>
          </cell>
          <cell r="HY16388">
            <v>1375</v>
          </cell>
          <cell r="HZ16388">
            <v>1375</v>
          </cell>
          <cell r="IA16388">
            <v>1375</v>
          </cell>
          <cell r="IB16388">
            <v>1375</v>
          </cell>
          <cell r="IC16388">
            <v>1415</v>
          </cell>
          <cell r="ID16388">
            <v>1415</v>
          </cell>
          <cell r="IE16388">
            <v>1519</v>
          </cell>
          <cell r="IF16388">
            <v>1670</v>
          </cell>
          <cell r="IG16388">
            <v>1695</v>
          </cell>
          <cell r="IH16388">
            <v>1695</v>
          </cell>
          <cell r="II16388">
            <v>1827</v>
          </cell>
          <cell r="IJ16388">
            <v>1827</v>
          </cell>
          <cell r="IK16388">
            <v>2144</v>
          </cell>
          <cell r="IL16388">
            <v>2347</v>
          </cell>
          <cell r="IM16388">
            <v>2454</v>
          </cell>
          <cell r="IN16388">
            <v>2550</v>
          </cell>
          <cell r="IO16388">
            <v>2643</v>
          </cell>
          <cell r="IP16388">
            <v>2710</v>
          </cell>
          <cell r="IQ16388">
            <v>2710</v>
          </cell>
          <cell r="IR16388">
            <v>2710</v>
          </cell>
          <cell r="IS16388">
            <v>2710</v>
          </cell>
          <cell r="IT16388">
            <v>2825</v>
          </cell>
          <cell r="IU16388">
            <v>2825</v>
          </cell>
          <cell r="IV16388">
            <v>2825</v>
          </cell>
        </row>
        <row r="16389">
          <cell r="GU16389" t="str">
            <v>Buyouts - Stainless</v>
          </cell>
          <cell r="GV16389">
            <v>1589</v>
          </cell>
          <cell r="GW16389">
            <v>2935</v>
          </cell>
          <cell r="GX16389">
            <v>5230</v>
          </cell>
          <cell r="GY16389">
            <v>6235</v>
          </cell>
          <cell r="GZ16389">
            <v>8025</v>
          </cell>
          <cell r="HA16389">
            <v>10276</v>
          </cell>
          <cell r="HB16389">
            <v>12380</v>
          </cell>
          <cell r="HC16389">
            <v>13819</v>
          </cell>
          <cell r="HD16389">
            <v>16302</v>
          </cell>
          <cell r="HE16389">
            <v>17807</v>
          </cell>
          <cell r="HF16389">
            <v>19239</v>
          </cell>
          <cell r="HG16389">
            <v>19744</v>
          </cell>
          <cell r="HH16389">
            <v>20584</v>
          </cell>
          <cell r="HI16389">
            <v>24558</v>
          </cell>
          <cell r="HJ16389">
            <v>25648</v>
          </cell>
          <cell r="HK16389">
            <v>28179</v>
          </cell>
          <cell r="HL16389">
            <v>29535</v>
          </cell>
          <cell r="HM16389">
            <v>32119</v>
          </cell>
          <cell r="HN16389">
            <v>33963</v>
          </cell>
          <cell r="HO16389">
            <v>35759</v>
          </cell>
          <cell r="HP16389">
            <v>37451</v>
          </cell>
          <cell r="HQ16389">
            <v>39763</v>
          </cell>
          <cell r="HR16389">
            <v>42111</v>
          </cell>
          <cell r="HS16389">
            <v>43622</v>
          </cell>
          <cell r="HT16389">
            <v>47210</v>
          </cell>
          <cell r="HU16389">
            <v>48060</v>
          </cell>
          <cell r="HV16389">
            <v>50081</v>
          </cell>
          <cell r="HW16389">
            <v>52998</v>
          </cell>
          <cell r="HX16389">
            <v>55142</v>
          </cell>
          <cell r="HY16389">
            <v>56746</v>
          </cell>
          <cell r="HZ16389">
            <v>58999</v>
          </cell>
          <cell r="IA16389">
            <v>60075</v>
          </cell>
          <cell r="IB16389">
            <v>62160</v>
          </cell>
          <cell r="IC16389">
            <v>64710</v>
          </cell>
          <cell r="ID16389">
            <v>65487</v>
          </cell>
          <cell r="IE16389">
            <v>68176</v>
          </cell>
          <cell r="IF16389">
            <v>69760</v>
          </cell>
          <cell r="IG16389">
            <v>73054</v>
          </cell>
          <cell r="IH16389">
            <v>74590</v>
          </cell>
          <cell r="II16389">
            <v>77557</v>
          </cell>
          <cell r="IJ16389">
            <v>79102</v>
          </cell>
          <cell r="IK16389">
            <v>81755</v>
          </cell>
          <cell r="IL16389">
            <v>84534</v>
          </cell>
          <cell r="IM16389">
            <v>87971</v>
          </cell>
          <cell r="IN16389">
            <v>92052</v>
          </cell>
          <cell r="IO16389">
            <v>92790</v>
          </cell>
          <cell r="IP16389">
            <v>96055</v>
          </cell>
          <cell r="IQ16389">
            <v>98318</v>
          </cell>
          <cell r="IR16389">
            <v>100209</v>
          </cell>
          <cell r="IS16389">
            <v>101226</v>
          </cell>
          <cell r="IT16389">
            <v>103648</v>
          </cell>
          <cell r="IU16389">
            <v>106205</v>
          </cell>
          <cell r="IV16389">
            <v>106205</v>
          </cell>
        </row>
        <row r="16390">
          <cell r="GU16390" t="str">
            <v>Own Fab-Composite</v>
          </cell>
          <cell r="GV16390">
            <v>4670</v>
          </cell>
          <cell r="GW16390">
            <v>7957</v>
          </cell>
          <cell r="GX16390">
            <v>8861</v>
          </cell>
          <cell r="GY16390">
            <v>9633</v>
          </cell>
          <cell r="GZ16390">
            <v>10112</v>
          </cell>
          <cell r="HA16390">
            <v>10672</v>
          </cell>
          <cell r="HB16390">
            <v>12182</v>
          </cell>
          <cell r="HC16390">
            <v>14987</v>
          </cell>
          <cell r="HD16390">
            <v>16672</v>
          </cell>
          <cell r="HE16390">
            <v>19643</v>
          </cell>
          <cell r="HF16390">
            <v>23692</v>
          </cell>
          <cell r="HG16390">
            <v>26820</v>
          </cell>
          <cell r="HH16390">
            <v>28541</v>
          </cell>
          <cell r="HI16390">
            <v>32193</v>
          </cell>
          <cell r="HJ16390">
            <v>35745</v>
          </cell>
          <cell r="HK16390">
            <v>39847</v>
          </cell>
          <cell r="HL16390">
            <v>42282</v>
          </cell>
          <cell r="HM16390">
            <v>44175</v>
          </cell>
          <cell r="HN16390">
            <v>45844</v>
          </cell>
          <cell r="HO16390">
            <v>49849</v>
          </cell>
          <cell r="HP16390">
            <v>50977</v>
          </cell>
          <cell r="HQ16390">
            <v>55104</v>
          </cell>
          <cell r="HR16390">
            <v>58984</v>
          </cell>
          <cell r="HS16390">
            <v>59136</v>
          </cell>
          <cell r="HT16390">
            <v>60038</v>
          </cell>
          <cell r="HU16390">
            <v>60563</v>
          </cell>
          <cell r="HV16390">
            <v>62125</v>
          </cell>
          <cell r="HW16390">
            <v>63891</v>
          </cell>
          <cell r="HX16390">
            <v>64872</v>
          </cell>
          <cell r="HY16390">
            <v>66972</v>
          </cell>
          <cell r="HZ16390">
            <v>68256</v>
          </cell>
          <cell r="IA16390">
            <v>71110</v>
          </cell>
          <cell r="IB16390">
            <v>71110</v>
          </cell>
          <cell r="IC16390">
            <v>73346</v>
          </cell>
          <cell r="ID16390">
            <v>73347</v>
          </cell>
          <cell r="IE16390">
            <v>75581</v>
          </cell>
          <cell r="IF16390">
            <v>78238</v>
          </cell>
          <cell r="IG16390">
            <v>78454</v>
          </cell>
          <cell r="IH16390">
            <v>80367</v>
          </cell>
          <cell r="II16390">
            <v>80747</v>
          </cell>
          <cell r="IJ16390">
            <v>81075</v>
          </cell>
          <cell r="IK16390">
            <v>82468</v>
          </cell>
          <cell r="IL16390">
            <v>83274</v>
          </cell>
          <cell r="IM16390">
            <v>87245</v>
          </cell>
          <cell r="IN16390">
            <v>90183</v>
          </cell>
          <cell r="IO16390">
            <v>91083</v>
          </cell>
          <cell r="IP16390">
            <v>92169</v>
          </cell>
          <cell r="IQ16390">
            <v>95003</v>
          </cell>
          <cell r="IR16390">
            <v>99340</v>
          </cell>
          <cell r="IS16390">
            <v>103408</v>
          </cell>
          <cell r="IT16390">
            <v>103408</v>
          </cell>
          <cell r="IU16390">
            <v>103594</v>
          </cell>
          <cell r="IV16390">
            <v>103594</v>
          </cell>
        </row>
      </sheetData>
      <sheetData sheetId="6" refreshError="1">
        <row r="20">
          <cell r="A20" t="str">
            <v>Scrap Percentage</v>
          </cell>
          <cell r="B20">
            <v>4.8285557117535606E-2</v>
          </cell>
          <cell r="C20">
            <v>4.6533808543747807E-2</v>
          </cell>
          <cell r="D20">
            <v>5.9132260321903427E-2</v>
          </cell>
          <cell r="E20">
            <v>7.9206637282862327E-2</v>
          </cell>
          <cell r="F20">
            <v>4.3249948315071327E-2</v>
          </cell>
          <cell r="G20">
            <v>4.8356687898089175E-2</v>
          </cell>
          <cell r="H20">
            <v>6.9047470135718311E-2</v>
          </cell>
          <cell r="I20">
            <v>5.055217060167555E-2</v>
          </cell>
          <cell r="J20">
            <v>3.3599172943435236E-2</v>
          </cell>
          <cell r="K20">
            <v>2.3183711244794077E-2</v>
          </cell>
          <cell r="L20">
            <v>4.0038761397172183E-2</v>
          </cell>
          <cell r="M20">
            <v>4.9683606881550324E-2</v>
          </cell>
          <cell r="N20">
            <v>6.173563410956609E-2</v>
          </cell>
          <cell r="O20">
            <v>3.766653605015674E-2</v>
          </cell>
          <cell r="P20">
            <v>3.6020319154394784E-2</v>
          </cell>
          <cell r="Q20">
            <v>3.7282780410742497E-2</v>
          </cell>
          <cell r="R20">
            <v>5.6428014046039796E-2</v>
          </cell>
          <cell r="S20">
            <v>4.1947631141080653E-2</v>
          </cell>
          <cell r="T20">
            <v>3.9283009341075488E-2</v>
          </cell>
          <cell r="U20">
            <v>4.6227918930349068E-2</v>
          </cell>
          <cell r="V20">
            <v>4.8999856094402071E-2</v>
          </cell>
          <cell r="W20">
            <v>4.9411938752866334E-2</v>
          </cell>
          <cell r="X20">
            <v>2.5349148651233978E-2</v>
          </cell>
          <cell r="Y20">
            <v>3.2822254865956663E-2</v>
          </cell>
          <cell r="Z20">
            <v>2.9449152542372882E-2</v>
          </cell>
          <cell r="AA20">
            <v>2.7333333333333334E-2</v>
          </cell>
          <cell r="AB20">
            <v>3.4944149095036139E-2</v>
          </cell>
          <cell r="AC20">
            <v>4.7892720306513412E-2</v>
          </cell>
          <cell r="AD20">
            <v>2.4133562867444051E-2</v>
          </cell>
          <cell r="AE20">
            <v>4.7237245187398358E-2</v>
          </cell>
          <cell r="AF20">
            <v>5.4264415698311773E-2</v>
          </cell>
          <cell r="AG20">
            <v>5.4170526400579969E-2</v>
          </cell>
          <cell r="AH20">
            <v>4.1969013532065114E-2</v>
          </cell>
          <cell r="AI20">
            <v>4.9820287539936101E-2</v>
          </cell>
          <cell r="AJ20">
            <v>4.0447266703478743E-2</v>
          </cell>
          <cell r="AK20">
            <v>4.1172712429899908E-2</v>
          </cell>
          <cell r="AL20">
            <v>3.7002901519030552E-2</v>
          </cell>
          <cell r="AM20">
            <v>5.5132826057936193E-2</v>
          </cell>
          <cell r="AN20">
            <v>6.566290255123379E-2</v>
          </cell>
          <cell r="AO20">
            <v>7.6057276057276052E-2</v>
          </cell>
          <cell r="AP20">
            <v>4.1117388575015693E-2</v>
          </cell>
          <cell r="AQ20">
            <v>4.6604262099183433E-2</v>
          </cell>
          <cell r="AR20">
            <v>3.0658121293284869E-2</v>
          </cell>
          <cell r="AS20">
            <v>5.4803580089061332E-2</v>
          </cell>
          <cell r="AT20">
            <v>4.2729740209383485E-2</v>
          </cell>
          <cell r="AU20">
            <v>3.4845714918841059E-2</v>
          </cell>
          <cell r="AV20">
            <v>7.8644501278772372E-2</v>
          </cell>
          <cell r="AW20">
            <v>5.08868501529052E-2</v>
          </cell>
          <cell r="AX20">
            <v>4.1095055179562225E-2</v>
          </cell>
          <cell r="AY20">
            <v>3.5923874293862776E-2</v>
          </cell>
          <cell r="AZ20">
            <v>1.8440439234582773E-2</v>
          </cell>
          <cell r="BA20">
            <v>3.8767703918122606E-2</v>
          </cell>
          <cell r="BB20" t="e">
            <v>#DIV/0!</v>
          </cell>
        </row>
        <row r="16386">
          <cell r="GS16386" t="str">
            <v>3Star &amp; 4Star</v>
          </cell>
          <cell r="GT16386">
            <v>452</v>
          </cell>
          <cell r="GU16386">
            <v>405</v>
          </cell>
          <cell r="GV16386">
            <v>896</v>
          </cell>
          <cell r="GW16386">
            <v>1037</v>
          </cell>
          <cell r="GX16386">
            <v>491</v>
          </cell>
          <cell r="GY16386">
            <v>600</v>
          </cell>
          <cell r="GZ16386">
            <v>654</v>
          </cell>
          <cell r="HA16386">
            <v>662</v>
          </cell>
          <cell r="HB16386">
            <v>631</v>
          </cell>
          <cell r="HC16386">
            <v>149</v>
          </cell>
          <cell r="HD16386">
            <v>562</v>
          </cell>
          <cell r="HE16386">
            <v>596</v>
          </cell>
          <cell r="HF16386">
            <v>360</v>
          </cell>
          <cell r="HG16386">
            <v>455</v>
          </cell>
          <cell r="HH16386">
            <v>207</v>
          </cell>
          <cell r="HI16386">
            <v>797</v>
          </cell>
          <cell r="HJ16386">
            <v>562</v>
          </cell>
          <cell r="HK16386">
            <v>415</v>
          </cell>
          <cell r="HL16386">
            <v>233</v>
          </cell>
          <cell r="HM16386">
            <v>619</v>
          </cell>
          <cell r="HN16386">
            <v>293</v>
          </cell>
          <cell r="HO16386">
            <v>254</v>
          </cell>
          <cell r="HP16386">
            <v>255</v>
          </cell>
          <cell r="HQ16386">
            <v>423</v>
          </cell>
          <cell r="HR16386">
            <v>610</v>
          </cell>
          <cell r="HS16386">
            <v>206</v>
          </cell>
          <cell r="HT16386">
            <v>424</v>
          </cell>
          <cell r="HU16386">
            <v>615</v>
          </cell>
          <cell r="HV16386">
            <v>312</v>
          </cell>
          <cell r="HW16386">
            <v>738</v>
          </cell>
          <cell r="HX16386">
            <v>772</v>
          </cell>
          <cell r="HY16386">
            <v>635</v>
          </cell>
          <cell r="HZ16386">
            <v>770</v>
          </cell>
          <cell r="IA16386">
            <v>637</v>
          </cell>
          <cell r="IB16386">
            <v>118</v>
          </cell>
          <cell r="IC16386">
            <v>324</v>
          </cell>
          <cell r="ID16386">
            <v>268</v>
          </cell>
          <cell r="IE16386">
            <v>1019</v>
          </cell>
          <cell r="IF16386">
            <v>542</v>
          </cell>
          <cell r="IG16386">
            <v>362</v>
          </cell>
          <cell r="IH16386">
            <v>584</v>
          </cell>
          <cell r="II16386">
            <v>468</v>
          </cell>
          <cell r="IJ16386">
            <v>388</v>
          </cell>
          <cell r="IK16386">
            <v>492</v>
          </cell>
          <cell r="IL16386">
            <v>748</v>
          </cell>
          <cell r="IM16386">
            <v>386</v>
          </cell>
          <cell r="IN16386">
            <v>390</v>
          </cell>
          <cell r="IO16386">
            <v>415</v>
          </cell>
          <cell r="IP16386">
            <v>788</v>
          </cell>
          <cell r="IQ16386">
            <v>684</v>
          </cell>
          <cell r="IR16386">
            <v>233</v>
          </cell>
          <cell r="IS16386">
            <v>78</v>
          </cell>
          <cell r="IT16386">
            <v>0</v>
          </cell>
        </row>
        <row r="16387">
          <cell r="GS16387" t="str">
            <v>5Star</v>
          </cell>
          <cell r="GT16387">
            <v>338</v>
          </cell>
          <cell r="GU16387">
            <v>522</v>
          </cell>
          <cell r="GV16387">
            <v>287</v>
          </cell>
          <cell r="GW16387">
            <v>185</v>
          </cell>
          <cell r="GX16387">
            <v>555</v>
          </cell>
          <cell r="GY16387">
            <v>349</v>
          </cell>
          <cell r="GZ16387">
            <v>450</v>
          </cell>
          <cell r="HA16387">
            <v>400</v>
          </cell>
          <cell r="HB16387">
            <v>279</v>
          </cell>
          <cell r="HC16387">
            <v>352</v>
          </cell>
          <cell r="HD16387">
            <v>347</v>
          </cell>
          <cell r="HE16387">
            <v>409</v>
          </cell>
          <cell r="HF16387">
            <v>377</v>
          </cell>
          <cell r="HG16387">
            <v>314</v>
          </cell>
          <cell r="HH16387">
            <v>495</v>
          </cell>
          <cell r="HI16387">
            <v>147</v>
          </cell>
          <cell r="HJ16387">
            <v>595</v>
          </cell>
          <cell r="HK16387">
            <v>543</v>
          </cell>
          <cell r="HL16387">
            <v>545</v>
          </cell>
          <cell r="HM16387">
            <v>802</v>
          </cell>
          <cell r="HN16387">
            <v>388</v>
          </cell>
          <cell r="HO16387">
            <v>414</v>
          </cell>
          <cell r="HP16387">
            <v>275</v>
          </cell>
          <cell r="HQ16387">
            <v>292</v>
          </cell>
          <cell r="HR16387">
            <v>85</v>
          </cell>
          <cell r="HS16387">
            <v>163</v>
          </cell>
          <cell r="HT16387">
            <v>161</v>
          </cell>
          <cell r="HU16387">
            <v>585</v>
          </cell>
          <cell r="HV16387">
            <v>431</v>
          </cell>
          <cell r="HW16387">
            <v>511</v>
          </cell>
          <cell r="HX16387">
            <v>218</v>
          </cell>
          <cell r="HY16387">
            <v>710</v>
          </cell>
          <cell r="HZ16387">
            <v>300</v>
          </cell>
          <cell r="IA16387">
            <v>860</v>
          </cell>
          <cell r="IB16387">
            <v>175</v>
          </cell>
          <cell r="IC16387">
            <v>256</v>
          </cell>
          <cell r="ID16387">
            <v>816</v>
          </cell>
          <cell r="IE16387">
            <v>220</v>
          </cell>
          <cell r="IF16387">
            <v>243</v>
          </cell>
          <cell r="IG16387">
            <v>780</v>
          </cell>
          <cell r="IH16387">
            <v>202</v>
          </cell>
          <cell r="II16387">
            <v>234</v>
          </cell>
          <cell r="IJ16387">
            <v>253</v>
          </cell>
          <cell r="IK16387">
            <v>751</v>
          </cell>
          <cell r="IL16387">
            <v>354</v>
          </cell>
          <cell r="IM16387">
            <v>243</v>
          </cell>
          <cell r="IN16387">
            <v>348</v>
          </cell>
          <cell r="IO16387">
            <v>417</v>
          </cell>
          <cell r="IP16387">
            <v>560</v>
          </cell>
          <cell r="IQ16387">
            <v>626</v>
          </cell>
          <cell r="IR16387">
            <v>165</v>
          </cell>
          <cell r="IS16387">
            <v>297</v>
          </cell>
          <cell r="IT16387">
            <v>0</v>
          </cell>
        </row>
        <row r="16391">
          <cell r="GS16391" t="str">
            <v>3Star &amp; 4Star</v>
          </cell>
          <cell r="GT16391">
            <v>452</v>
          </cell>
          <cell r="GU16391">
            <v>857</v>
          </cell>
          <cell r="GV16391">
            <v>1753</v>
          </cell>
          <cell r="GW16391">
            <v>2790</v>
          </cell>
          <cell r="GX16391">
            <v>491</v>
          </cell>
          <cell r="GY16391">
            <v>1091</v>
          </cell>
          <cell r="GZ16391">
            <v>1745</v>
          </cell>
          <cell r="HA16391">
            <v>2407</v>
          </cell>
          <cell r="HB16391">
            <v>631</v>
          </cell>
          <cell r="HC16391">
            <v>780</v>
          </cell>
          <cell r="HD16391">
            <v>1342</v>
          </cell>
          <cell r="HE16391">
            <v>1938</v>
          </cell>
          <cell r="HF16391">
            <v>2298</v>
          </cell>
          <cell r="HG16391">
            <v>455</v>
          </cell>
          <cell r="HH16391">
            <v>662</v>
          </cell>
          <cell r="HI16391">
            <v>1459</v>
          </cell>
          <cell r="HJ16391">
            <v>2021</v>
          </cell>
          <cell r="HK16391">
            <v>415</v>
          </cell>
          <cell r="HL16391">
            <v>648</v>
          </cell>
          <cell r="HM16391">
            <v>1267</v>
          </cell>
          <cell r="HN16391">
            <v>1560</v>
          </cell>
          <cell r="HO16391">
            <v>254</v>
          </cell>
          <cell r="HP16391">
            <v>509</v>
          </cell>
          <cell r="HQ16391">
            <v>932</v>
          </cell>
          <cell r="HR16391">
            <v>1542</v>
          </cell>
          <cell r="HS16391">
            <v>1748</v>
          </cell>
          <cell r="HT16391">
            <v>424</v>
          </cell>
          <cell r="HU16391">
            <v>1039</v>
          </cell>
          <cell r="HV16391">
            <v>1351</v>
          </cell>
          <cell r="HW16391">
            <v>2089</v>
          </cell>
          <cell r="HX16391">
            <v>772</v>
          </cell>
          <cell r="HY16391">
            <v>1407</v>
          </cell>
          <cell r="HZ16391">
            <v>2177</v>
          </cell>
          <cell r="IA16391">
            <v>2814</v>
          </cell>
          <cell r="IB16391">
            <v>118</v>
          </cell>
          <cell r="IC16391">
            <v>442</v>
          </cell>
          <cell r="ID16391">
            <v>710</v>
          </cell>
          <cell r="IE16391">
            <v>1729</v>
          </cell>
          <cell r="IF16391">
            <v>2271</v>
          </cell>
          <cell r="IG16391">
            <v>362</v>
          </cell>
          <cell r="IH16391">
            <v>946</v>
          </cell>
          <cell r="II16391">
            <v>1414</v>
          </cell>
          <cell r="IJ16391">
            <v>1802</v>
          </cell>
          <cell r="IK16391">
            <v>492</v>
          </cell>
          <cell r="IL16391">
            <v>1240</v>
          </cell>
          <cell r="IM16391">
            <v>1626</v>
          </cell>
          <cell r="IN16391">
            <v>2016</v>
          </cell>
          <cell r="IO16391">
            <v>415</v>
          </cell>
          <cell r="IP16391">
            <v>1203</v>
          </cell>
          <cell r="IQ16391">
            <v>1887</v>
          </cell>
          <cell r="IR16391">
            <v>2120</v>
          </cell>
          <cell r="IS16391">
            <v>2198</v>
          </cell>
          <cell r="IT16391">
            <v>1783</v>
          </cell>
        </row>
        <row r="16392">
          <cell r="GS16392" t="str">
            <v>5Star</v>
          </cell>
          <cell r="GT16392">
            <v>338</v>
          </cell>
          <cell r="GU16392">
            <v>860</v>
          </cell>
          <cell r="GV16392">
            <v>1147</v>
          </cell>
          <cell r="GW16392">
            <v>1332</v>
          </cell>
          <cell r="GX16392">
            <v>555</v>
          </cell>
          <cell r="GY16392">
            <v>904</v>
          </cell>
          <cell r="GZ16392">
            <v>1354</v>
          </cell>
          <cell r="HA16392">
            <v>1754</v>
          </cell>
          <cell r="HB16392">
            <v>279</v>
          </cell>
          <cell r="HC16392">
            <v>631</v>
          </cell>
          <cell r="HD16392">
            <v>978</v>
          </cell>
          <cell r="HE16392">
            <v>1387</v>
          </cell>
          <cell r="HF16392">
            <v>1764</v>
          </cell>
          <cell r="HG16392">
            <v>314</v>
          </cell>
          <cell r="HH16392">
            <v>809</v>
          </cell>
          <cell r="HI16392">
            <v>956</v>
          </cell>
          <cell r="HJ16392">
            <v>1551</v>
          </cell>
          <cell r="HK16392">
            <v>543</v>
          </cell>
          <cell r="HL16392">
            <v>1088</v>
          </cell>
          <cell r="HM16392">
            <v>1890</v>
          </cell>
          <cell r="HN16392">
            <v>2278</v>
          </cell>
          <cell r="HO16392">
            <v>414</v>
          </cell>
          <cell r="HP16392">
            <v>689</v>
          </cell>
          <cell r="HQ16392">
            <v>981</v>
          </cell>
          <cell r="HR16392">
            <v>1066</v>
          </cell>
          <cell r="HS16392">
            <v>1229</v>
          </cell>
          <cell r="HT16392">
            <v>161</v>
          </cell>
          <cell r="HU16392">
            <v>746</v>
          </cell>
          <cell r="HV16392">
            <v>1177</v>
          </cell>
          <cell r="HW16392">
            <v>1688</v>
          </cell>
          <cell r="HX16392">
            <v>218</v>
          </cell>
          <cell r="HY16392">
            <v>928</v>
          </cell>
          <cell r="HZ16392">
            <v>1228</v>
          </cell>
          <cell r="IA16392">
            <v>2088</v>
          </cell>
          <cell r="IB16392">
            <v>175</v>
          </cell>
          <cell r="IC16392">
            <v>431</v>
          </cell>
          <cell r="ID16392">
            <v>1247</v>
          </cell>
          <cell r="IE16392">
            <v>1467</v>
          </cell>
          <cell r="IF16392">
            <v>1710</v>
          </cell>
          <cell r="IG16392">
            <v>780</v>
          </cell>
          <cell r="IH16392">
            <v>982</v>
          </cell>
          <cell r="II16392">
            <v>1216</v>
          </cell>
          <cell r="IJ16392">
            <v>1469</v>
          </cell>
          <cell r="IK16392">
            <v>751</v>
          </cell>
          <cell r="IL16392">
            <v>1105</v>
          </cell>
          <cell r="IM16392">
            <v>1348</v>
          </cell>
          <cell r="IN16392">
            <v>1696</v>
          </cell>
          <cell r="IO16392">
            <v>417</v>
          </cell>
          <cell r="IP16392">
            <v>977</v>
          </cell>
          <cell r="IQ16392">
            <v>1603</v>
          </cell>
          <cell r="IR16392">
            <v>1768</v>
          </cell>
          <cell r="IS16392">
            <v>2065</v>
          </cell>
          <cell r="IT16392">
            <v>1648</v>
          </cell>
        </row>
        <row r="16394">
          <cell r="GS16394" t="str">
            <v>Scrap Percentage</v>
          </cell>
          <cell r="GT16394">
            <v>4.8285557117535606E-2</v>
          </cell>
          <cell r="GU16394">
            <v>4.7323741800341768E-2</v>
          </cell>
          <cell r="GV16394">
            <v>5.1520750426378624E-2</v>
          </cell>
          <cell r="GW16394">
            <v>5.7476713704054883E-2</v>
          </cell>
          <cell r="GX16394">
            <v>4.3249948315071327E-2</v>
          </cell>
          <cell r="GY16394">
            <v>4.5537548504907557E-2</v>
          </cell>
          <cell r="GZ16394">
            <v>5.182360909045302E-2</v>
          </cell>
          <cell r="HA16394">
            <v>5.1493063719727249E-2</v>
          </cell>
          <cell r="HB16394">
            <v>3.3599172943435236E-2</v>
          </cell>
          <cell r="HC16394">
            <v>2.8976876001150041E-2</v>
          </cell>
          <cell r="HD16394">
            <v>3.2494362508228639E-2</v>
          </cell>
          <cell r="HE16394">
            <v>3.6289222373806274E-2</v>
          </cell>
          <cell r="HF16394">
            <v>3.9222502245010282E-2</v>
          </cell>
          <cell r="HG16394">
            <v>3.766653605015674E-2</v>
          </cell>
          <cell r="HH16394">
            <v>3.6862548552812929E-2</v>
          </cell>
          <cell r="HI16394">
            <v>3.7025680337293983E-2</v>
          </cell>
          <cell r="HJ16394">
            <v>4.1666180638990309E-2</v>
          </cell>
          <cell r="HK16394">
            <v>4.1947631141080653E-2</v>
          </cell>
          <cell r="HL16394">
            <v>4.0710081373261729E-2</v>
          </cell>
          <cell r="HM16394">
            <v>4.3021449401760649E-2</v>
          </cell>
          <cell r="HN16394">
            <v>4.3973418881759853E-2</v>
          </cell>
          <cell r="HO16394">
            <v>4.9411938752866334E-2</v>
          </cell>
          <cell r="HP16394">
            <v>3.479826880065065E-2</v>
          </cell>
          <cell r="HQ16394">
            <v>3.403248474497874E-2</v>
          </cell>
          <cell r="HR16394">
            <v>3.267719988472767E-2</v>
          </cell>
          <cell r="HS16394">
            <v>3.1904062757874205E-2</v>
          </cell>
          <cell r="HT16394">
            <v>3.4944149095036139E-2</v>
          </cell>
          <cell r="HU16394">
            <v>4.2706414335957128E-2</v>
          </cell>
          <cell r="HV16394">
            <v>3.4828612366361734E-2</v>
          </cell>
          <cell r="HW16394">
            <v>3.8141883362787177E-2</v>
          </cell>
          <cell r="HX16394">
            <v>5.4264415698311773E-2</v>
          </cell>
          <cell r="HY16394">
            <v>5.4210294151788824E-2</v>
          </cell>
          <cell r="HZ16394">
            <v>4.9658732936646834E-2</v>
          </cell>
          <cell r="IA16394">
            <v>4.9707958140666829E-2</v>
          </cell>
          <cell r="IB16394">
            <v>4.0447266703478743E-2</v>
          </cell>
          <cell r="IC16394">
            <v>4.0926351319675591E-2</v>
          </cell>
          <cell r="ID16394">
            <v>3.8656026547623748E-2</v>
          </cell>
          <cell r="IE16394">
            <v>4.3721528338280961E-2</v>
          </cell>
          <cell r="IF16394">
            <v>4.6805558821454603E-2</v>
          </cell>
          <cell r="IG16394">
            <v>7.6057276057276052E-2</v>
          </cell>
          <cell r="IH16394">
            <v>5.6488236500542029E-2</v>
          </cell>
          <cell r="II16394">
            <v>5.3461804285075416E-2</v>
          </cell>
          <cell r="IJ16394">
            <v>4.6660580297281103E-2</v>
          </cell>
          <cell r="IK16394">
            <v>5.4803580089061332E-2</v>
          </cell>
          <cell r="IL16394">
            <v>4.8379443378514991E-2</v>
          </cell>
          <cell r="IM16394">
            <v>4.4707014220859265E-2</v>
          </cell>
          <cell r="IN16394">
            <v>4.8902590045582693E-2</v>
          </cell>
          <cell r="IO16394">
            <v>5.08868501529052E-2</v>
          </cell>
          <cell r="IP16394">
            <v>4.4352213541666664E-2</v>
          </cell>
          <cell r="IQ16394">
            <v>4.0762456492793572E-2</v>
          </cell>
          <cell r="IR16394">
            <v>3.6268318392552311E-2</v>
          </cell>
          <cell r="IS16394">
            <v>3.6475178397248322E-2</v>
          </cell>
          <cell r="IT16394">
            <v>3.4131152759540012E-2</v>
          </cell>
        </row>
        <row r="16403">
          <cell r="GR16403" t="str">
            <v>3Star &amp; 4Star</v>
          </cell>
          <cell r="GS16403" t="str">
            <v>YTD</v>
          </cell>
          <cell r="GT16403">
            <v>452</v>
          </cell>
          <cell r="GU16403">
            <v>857</v>
          </cell>
          <cell r="GV16403">
            <v>1753</v>
          </cell>
          <cell r="GW16403">
            <v>2790</v>
          </cell>
          <cell r="GX16403">
            <v>3281</v>
          </cell>
          <cell r="GY16403">
            <v>3881</v>
          </cell>
          <cell r="GZ16403">
            <v>4535</v>
          </cell>
          <cell r="HA16403">
            <v>5197</v>
          </cell>
          <cell r="HB16403">
            <v>5828</v>
          </cell>
          <cell r="HC16403">
            <v>5977</v>
          </cell>
          <cell r="HD16403">
            <v>6539</v>
          </cell>
          <cell r="HE16403">
            <v>7135</v>
          </cell>
          <cell r="HF16403">
            <v>7495</v>
          </cell>
          <cell r="HG16403">
            <v>7950</v>
          </cell>
          <cell r="HH16403">
            <v>8157</v>
          </cell>
          <cell r="HI16403">
            <v>8954</v>
          </cell>
          <cell r="HJ16403">
            <v>9516</v>
          </cell>
          <cell r="HK16403">
            <v>9931</v>
          </cell>
          <cell r="HL16403">
            <v>10164</v>
          </cell>
          <cell r="HM16403">
            <v>10783</v>
          </cell>
          <cell r="HN16403">
            <v>11076</v>
          </cell>
          <cell r="HO16403">
            <v>11330</v>
          </cell>
          <cell r="HP16403">
            <v>11585</v>
          </cell>
          <cell r="HQ16403">
            <v>12008</v>
          </cell>
          <cell r="HR16403">
            <v>12618</v>
          </cell>
          <cell r="HS16403">
            <v>12824</v>
          </cell>
          <cell r="HT16403">
            <v>13248</v>
          </cell>
          <cell r="HU16403">
            <v>13863</v>
          </cell>
          <cell r="HV16403">
            <v>14175</v>
          </cell>
          <cell r="HW16403">
            <v>14913</v>
          </cell>
          <cell r="HX16403">
            <v>15685</v>
          </cell>
          <cell r="HY16403">
            <v>16320</v>
          </cell>
          <cell r="HZ16403">
            <v>17090</v>
          </cell>
          <cell r="IA16403">
            <v>17727</v>
          </cell>
          <cell r="IB16403">
            <v>17845</v>
          </cell>
          <cell r="IC16403">
            <v>18169</v>
          </cell>
          <cell r="ID16403">
            <v>18437</v>
          </cell>
          <cell r="IE16403">
            <v>19456</v>
          </cell>
          <cell r="IF16403">
            <v>19998</v>
          </cell>
          <cell r="IG16403">
            <v>20360</v>
          </cell>
          <cell r="IH16403">
            <v>20944</v>
          </cell>
          <cell r="II16403">
            <v>21412</v>
          </cell>
          <cell r="IJ16403">
            <v>21800</v>
          </cell>
          <cell r="IK16403">
            <v>22292</v>
          </cell>
          <cell r="IL16403">
            <v>23040</v>
          </cell>
          <cell r="IM16403">
            <v>23426</v>
          </cell>
          <cell r="IN16403">
            <v>23816</v>
          </cell>
          <cell r="IO16403">
            <v>24231</v>
          </cell>
          <cell r="IP16403">
            <v>25019</v>
          </cell>
          <cell r="IQ16403">
            <v>25703</v>
          </cell>
          <cell r="IR16403">
            <v>25936</v>
          </cell>
          <cell r="IS16403">
            <v>26014</v>
          </cell>
          <cell r="IT16403">
            <v>26014</v>
          </cell>
        </row>
        <row r="16404">
          <cell r="GR16404" t="str">
            <v>5Star</v>
          </cell>
          <cell r="GS16404" t="str">
            <v>YTD</v>
          </cell>
          <cell r="GT16404">
            <v>338</v>
          </cell>
          <cell r="GU16404">
            <v>860</v>
          </cell>
          <cell r="GV16404">
            <v>1147</v>
          </cell>
          <cell r="GW16404">
            <v>1332</v>
          </cell>
          <cell r="GX16404">
            <v>1887</v>
          </cell>
          <cell r="GY16404">
            <v>2236</v>
          </cell>
          <cell r="GZ16404">
            <v>2686</v>
          </cell>
          <cell r="HA16404">
            <v>3086</v>
          </cell>
          <cell r="HB16404">
            <v>3365</v>
          </cell>
          <cell r="HC16404">
            <v>3717</v>
          </cell>
          <cell r="HD16404">
            <v>4064</v>
          </cell>
          <cell r="HE16404">
            <v>4473</v>
          </cell>
          <cell r="HF16404">
            <v>4850</v>
          </cell>
          <cell r="HG16404">
            <v>5164</v>
          </cell>
          <cell r="HH16404">
            <v>5659</v>
          </cell>
          <cell r="HI16404">
            <v>5806</v>
          </cell>
          <cell r="HJ16404">
            <v>6401</v>
          </cell>
          <cell r="HK16404">
            <v>6944</v>
          </cell>
          <cell r="HL16404">
            <v>7489</v>
          </cell>
          <cell r="HM16404">
            <v>8291</v>
          </cell>
          <cell r="HN16404">
            <v>8679</v>
          </cell>
          <cell r="HO16404">
            <v>9093</v>
          </cell>
          <cell r="HP16404">
            <v>9368</v>
          </cell>
          <cell r="HQ16404">
            <v>9660</v>
          </cell>
          <cell r="HR16404">
            <v>9745</v>
          </cell>
          <cell r="HS16404">
            <v>9908</v>
          </cell>
          <cell r="HT16404">
            <v>10069</v>
          </cell>
          <cell r="HU16404">
            <v>10654</v>
          </cell>
          <cell r="HV16404">
            <v>11085</v>
          </cell>
          <cell r="HW16404">
            <v>11596</v>
          </cell>
          <cell r="HX16404">
            <v>11814</v>
          </cell>
          <cell r="HY16404">
            <v>12524</v>
          </cell>
          <cell r="HZ16404">
            <v>12824</v>
          </cell>
          <cell r="IA16404">
            <v>13684</v>
          </cell>
          <cell r="IB16404">
            <v>13859</v>
          </cell>
          <cell r="IC16404">
            <v>14115</v>
          </cell>
          <cell r="ID16404">
            <v>14931</v>
          </cell>
          <cell r="IE16404">
            <v>15151</v>
          </cell>
          <cell r="IF16404">
            <v>15394</v>
          </cell>
          <cell r="IG16404">
            <v>16174</v>
          </cell>
          <cell r="IH16404">
            <v>16376</v>
          </cell>
          <cell r="II16404">
            <v>16610</v>
          </cell>
          <cell r="IJ16404">
            <v>16863</v>
          </cell>
          <cell r="IK16404">
            <v>17614</v>
          </cell>
          <cell r="IL16404">
            <v>17968</v>
          </cell>
          <cell r="IM16404">
            <v>18211</v>
          </cell>
          <cell r="IN16404">
            <v>18559</v>
          </cell>
          <cell r="IO16404">
            <v>18976</v>
          </cell>
          <cell r="IP16404">
            <v>19536</v>
          </cell>
          <cell r="IQ16404">
            <v>20162</v>
          </cell>
          <cell r="IR16404">
            <v>20327</v>
          </cell>
          <cell r="IS16404">
            <v>20624</v>
          </cell>
          <cell r="IT16404">
            <v>20624</v>
          </cell>
        </row>
        <row r="16406">
          <cell r="GS16406" t="str">
            <v>YTD</v>
          </cell>
          <cell r="GT16406">
            <v>4.8285557117535606E-2</v>
          </cell>
          <cell r="GU16406">
            <v>4.7323741800341768E-2</v>
          </cell>
          <cell r="GV16406">
            <v>5.1520750426378624E-2</v>
          </cell>
          <cell r="GW16406">
            <v>5.7476713704054883E-2</v>
          </cell>
          <cell r="GX16406">
            <v>5.3888906267922129E-2</v>
          </cell>
          <cell r="GY16406">
            <v>5.2949119678687047E-2</v>
          </cell>
          <cell r="GZ16406">
            <v>5.490628445424476E-2</v>
          </cell>
          <cell r="HA16406">
            <v>5.4306563600243898E-2</v>
          </cell>
          <cell r="HB16406">
            <v>5.1183973898567429E-2</v>
          </cell>
          <cell r="HC16406">
            <v>4.8176843904839055E-2</v>
          </cell>
          <cell r="HD16406">
            <v>4.7351732761700606E-2</v>
          </cell>
          <cell r="HE16406">
            <v>4.754493176270131E-2</v>
          </cell>
          <cell r="HF16406">
            <v>4.8206461891708255E-2</v>
          </cell>
          <cell r="HG16406">
            <v>4.7428228367245084E-2</v>
          </cell>
          <cell r="HH16406">
            <v>4.667709491166961E-2</v>
          </cell>
          <cell r="HI16406">
            <v>4.5936802661595777E-2</v>
          </cell>
          <cell r="HJ16406">
            <v>4.6566124950631192E-2</v>
          </cell>
          <cell r="HK16406">
            <v>4.6276871436680897E-2</v>
          </cell>
          <cell r="HL16406">
            <v>4.5916589068246728E-2</v>
          </cell>
          <cell r="HM16406">
            <v>4.5939638292184191E-2</v>
          </cell>
          <cell r="HN16406">
            <v>4.6038755986436572E-2</v>
          </cell>
          <cell r="HO16406">
            <v>4.6141784941280663E-2</v>
          </cell>
          <cell r="HP16406">
            <v>4.5203895392235967E-2</v>
          </cell>
          <cell r="HQ16406">
            <v>4.4648118918785264E-2</v>
          </cell>
          <cell r="HR16406">
            <v>4.3943282256448148E-2</v>
          </cell>
          <cell r="HS16406">
            <v>4.3514048460392876E-2</v>
          </cell>
          <cell r="HT16406">
            <v>4.3247945365549656E-2</v>
          </cell>
          <cell r="HU16406">
            <v>4.3454217719508761E-2</v>
          </cell>
          <cell r="HV16406">
            <v>4.2454495033529972E-2</v>
          </cell>
          <cell r="HW16406">
            <v>4.2657994210137572E-2</v>
          </cell>
          <cell r="HX16406">
            <v>4.2989017860632354E-2</v>
          </cell>
          <cell r="HY16406">
            <v>4.3406811697145539E-2</v>
          </cell>
          <cell r="HZ16406">
            <v>4.335368601983481E-2</v>
          </cell>
          <cell r="IA16406">
            <v>4.3623541241057877E-2</v>
          </cell>
          <cell r="IB16406">
            <v>4.3591904753393071E-2</v>
          </cell>
          <cell r="IC16406">
            <v>4.3545937430028943E-2</v>
          </cell>
          <cell r="ID16406">
            <v>4.3297222038400203E-2</v>
          </cell>
          <cell r="IE16406">
            <v>4.3632572061133766E-2</v>
          </cell>
          <cell r="IF16406">
            <v>4.3959701950438516E-2</v>
          </cell>
          <cell r="IG16406">
            <v>4.4547356715391478E-2</v>
          </cell>
          <cell r="IH16406">
            <v>4.4469229009380003E-2</v>
          </cell>
          <cell r="II16406">
            <v>4.4506874089161236E-2</v>
          </cell>
          <cell r="IJ16406">
            <v>4.4176036873731006E-2</v>
          </cell>
          <cell r="IK16406">
            <v>4.444449394353836E-2</v>
          </cell>
          <cell r="IL16406">
            <v>4.4396616122138327E-2</v>
          </cell>
          <cell r="IM16406">
            <v>4.4213544293716316E-2</v>
          </cell>
          <cell r="IN16406">
            <v>4.455325309717393E-2</v>
          </cell>
          <cell r="IO16406">
            <v>4.4660290513603158E-2</v>
          </cell>
          <cell r="IP16406">
            <v>4.4543374179339193E-2</v>
          </cell>
          <cell r="IQ16406">
            <v>4.4240190522673764E-2</v>
          </cell>
          <cell r="IR16406">
            <v>4.3714034640133799E-2</v>
          </cell>
          <cell r="IS16406">
            <v>4.3669234435379588E-2</v>
          </cell>
          <cell r="IT16406">
            <v>4.3669234435379588E-2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5371">
          <cell r="A65371" t="str">
            <v>1 - 30</v>
          </cell>
          <cell r="D65371">
            <v>1005266.96</v>
          </cell>
          <cell r="E65371">
            <v>861769.78</v>
          </cell>
          <cell r="F65371">
            <v>1206594.18</v>
          </cell>
          <cell r="G65371">
            <v>635721.92000000004</v>
          </cell>
          <cell r="H65371">
            <v>999782.97</v>
          </cell>
          <cell r="I65371">
            <v>965681.24999999988</v>
          </cell>
          <cell r="J65371">
            <v>1308238.51</v>
          </cell>
          <cell r="K65371">
            <v>1119757.7799999998</v>
          </cell>
          <cell r="L65371">
            <v>1211046.83</v>
          </cell>
          <cell r="M65371">
            <v>1466327</v>
          </cell>
          <cell r="N65371">
            <v>997305</v>
          </cell>
          <cell r="O65371">
            <v>1260480.9600000002</v>
          </cell>
          <cell r="P65371">
            <v>1660369.14</v>
          </cell>
          <cell r="Q65371">
            <v>1427334.2</v>
          </cell>
          <cell r="R65371">
            <v>1210624.3899999999</v>
          </cell>
          <cell r="S65371">
            <v>1177869.8500000001</v>
          </cell>
          <cell r="T65371">
            <v>1059318.8099999998</v>
          </cell>
          <cell r="U65371">
            <v>1260875.6200000001</v>
          </cell>
          <cell r="V65371">
            <v>1207309.3500000001</v>
          </cell>
          <cell r="W65371">
            <v>911649.66</v>
          </cell>
          <cell r="X65371">
            <v>824109.58000000007</v>
          </cell>
          <cell r="Y65371">
            <v>1024945.0199999999</v>
          </cell>
          <cell r="Z65371">
            <v>1050888.5499999998</v>
          </cell>
          <cell r="AA65371">
            <v>976717.71</v>
          </cell>
          <cell r="AB65371">
            <v>611245.07999999996</v>
          </cell>
          <cell r="AC65371">
            <v>770580.78</v>
          </cell>
          <cell r="AD65371">
            <v>1400454.8800000001</v>
          </cell>
          <cell r="AE65371">
            <v>1162756.1400000001</v>
          </cell>
          <cell r="AF65371">
            <v>451963.14</v>
          </cell>
          <cell r="AG65371">
            <v>1013983.7</v>
          </cell>
          <cell r="AH65371">
            <v>1389336.3599999999</v>
          </cell>
          <cell r="AI65371">
            <v>1325965.25</v>
          </cell>
          <cell r="AJ65371">
            <v>1306106.95</v>
          </cell>
          <cell r="AK65371">
            <v>1314055.47</v>
          </cell>
          <cell r="AL65371">
            <v>1547414.18</v>
          </cell>
          <cell r="AM65371">
            <v>1377106.74</v>
          </cell>
          <cell r="AN65371">
            <v>1385129.75</v>
          </cell>
          <cell r="AO65371">
            <v>1111694.7100000002</v>
          </cell>
          <cell r="AP65371">
            <v>1503610.49</v>
          </cell>
          <cell r="AQ65371">
            <v>1770907.02</v>
          </cell>
          <cell r="AR65371">
            <v>1137804.54</v>
          </cell>
          <cell r="AS65371">
            <v>1152062.04</v>
          </cell>
          <cell r="AT65371">
            <v>1173323.03</v>
          </cell>
          <cell r="AU65371">
            <v>928470.57000000007</v>
          </cell>
          <cell r="AV65371">
            <v>1278028.08</v>
          </cell>
          <cell r="AW65371">
            <v>1155942.43</v>
          </cell>
          <cell r="AX65371">
            <v>950840.51</v>
          </cell>
          <cell r="AY65371">
            <v>1180290.5999999999</v>
          </cell>
          <cell r="AZ65371">
            <v>947687.90999999992</v>
          </cell>
          <cell r="BA65371">
            <v>1711233.6400000001</v>
          </cell>
          <cell r="BB65371">
            <v>1626198.21</v>
          </cell>
          <cell r="BC65371">
            <v>744773.64</v>
          </cell>
          <cell r="BD65371">
            <v>0</v>
          </cell>
        </row>
        <row r="65372">
          <cell r="A65372" t="str">
            <v>31 - 60</v>
          </cell>
          <cell r="D65372">
            <v>7065.25</v>
          </cell>
          <cell r="E65372">
            <v>3862.02</v>
          </cell>
          <cell r="F65372">
            <v>1311.07</v>
          </cell>
          <cell r="G65372">
            <v>1093.31</v>
          </cell>
          <cell r="H65372">
            <v>326.57</v>
          </cell>
          <cell r="I65372">
            <v>684.18</v>
          </cell>
          <cell r="J65372">
            <v>756.94</v>
          </cell>
          <cell r="K65372">
            <v>999.94</v>
          </cell>
          <cell r="L65372">
            <v>2661.6</v>
          </cell>
          <cell r="M65372">
            <v>9085</v>
          </cell>
          <cell r="N65372">
            <v>13443.94</v>
          </cell>
          <cell r="O65372">
            <v>16239.46</v>
          </cell>
          <cell r="P65372">
            <v>16975.310000000001</v>
          </cell>
          <cell r="Q65372">
            <v>28119.84</v>
          </cell>
          <cell r="R65372">
            <v>40111.81</v>
          </cell>
          <cell r="S65372">
            <v>20957.41</v>
          </cell>
          <cell r="T65372">
            <v>9103.34</v>
          </cell>
          <cell r="U65372">
            <v>13198.34</v>
          </cell>
          <cell r="V65372">
            <v>12450.51</v>
          </cell>
          <cell r="W65372">
            <v>6957.38</v>
          </cell>
          <cell r="X65372">
            <v>1838.3</v>
          </cell>
          <cell r="Y65372">
            <v>5536.96</v>
          </cell>
          <cell r="Z65372">
            <v>18662.97</v>
          </cell>
          <cell r="AA65372">
            <v>12204.93</v>
          </cell>
          <cell r="AB65372">
            <v>12318.15</v>
          </cell>
          <cell r="AC65372">
            <v>8217.1200000000008</v>
          </cell>
          <cell r="AD65372">
            <v>3427.39</v>
          </cell>
          <cell r="AE65372">
            <v>6317.06</v>
          </cell>
          <cell r="AF65372">
            <v>20217.82</v>
          </cell>
          <cell r="AG65372">
            <v>133483.12</v>
          </cell>
          <cell r="AH65372">
            <v>135953.51999999999</v>
          </cell>
          <cell r="AI65372">
            <v>128590.53</v>
          </cell>
          <cell r="AJ65372">
            <v>30192.76</v>
          </cell>
          <cell r="AK65372">
            <v>76616.259999999995</v>
          </cell>
          <cell r="AL65372">
            <v>56698.39</v>
          </cell>
          <cell r="AM65372">
            <v>57987.42</v>
          </cell>
          <cell r="AN65372">
            <v>54515.43</v>
          </cell>
          <cell r="AO65372">
            <v>12476.09</v>
          </cell>
          <cell r="AP65372">
            <v>8303.7999999999993</v>
          </cell>
          <cell r="AQ65372">
            <v>9629.14</v>
          </cell>
          <cell r="AR65372">
            <v>15265.05</v>
          </cell>
          <cell r="AS65372">
            <v>7201.38</v>
          </cell>
          <cell r="AT65372">
            <v>6467.79</v>
          </cell>
          <cell r="AU65372">
            <v>6645.58</v>
          </cell>
          <cell r="AV65372">
            <v>10075.15</v>
          </cell>
          <cell r="AW65372">
            <v>8155.69</v>
          </cell>
          <cell r="AX65372">
            <v>10410.58</v>
          </cell>
          <cell r="AY65372">
            <v>27908.240000000002</v>
          </cell>
          <cell r="AZ65372">
            <v>17416.52</v>
          </cell>
          <cell r="BA65372">
            <v>4106.2299999999996</v>
          </cell>
          <cell r="BB65372">
            <v>1268.6300000000001</v>
          </cell>
          <cell r="BC65372">
            <v>2188.83</v>
          </cell>
          <cell r="BD65372">
            <v>0</v>
          </cell>
        </row>
        <row r="65373">
          <cell r="A65373" t="str">
            <v>61-90</v>
          </cell>
          <cell r="D65373">
            <v>68.040000000000006</v>
          </cell>
          <cell r="E65373">
            <v>68.040000000000006</v>
          </cell>
          <cell r="F65373">
            <v>0</v>
          </cell>
          <cell r="G65373">
            <v>117.51</v>
          </cell>
          <cell r="H65373">
            <v>49.47</v>
          </cell>
          <cell r="I65373">
            <v>49.47</v>
          </cell>
          <cell r="J65373">
            <v>49.47</v>
          </cell>
          <cell r="K65373">
            <v>0</v>
          </cell>
          <cell r="L65373">
            <v>0</v>
          </cell>
          <cell r="M65373">
            <v>1455</v>
          </cell>
          <cell r="N65373">
            <v>7129.8</v>
          </cell>
          <cell r="O65373">
            <v>419.4</v>
          </cell>
          <cell r="P65373">
            <v>2392.94</v>
          </cell>
          <cell r="Q65373">
            <v>0</v>
          </cell>
          <cell r="R65373">
            <v>6710.4</v>
          </cell>
          <cell r="S65373">
            <v>0</v>
          </cell>
          <cell r="T65373">
            <v>0</v>
          </cell>
          <cell r="U65373">
            <v>0</v>
          </cell>
          <cell r="V65373">
            <v>0</v>
          </cell>
          <cell r="W65373">
            <v>0</v>
          </cell>
          <cell r="X65373">
            <v>0</v>
          </cell>
          <cell r="Y65373">
            <v>0</v>
          </cell>
          <cell r="Z65373">
            <v>0</v>
          </cell>
          <cell r="AA65373">
            <v>7622.42</v>
          </cell>
          <cell r="AB65373">
            <v>6522.18</v>
          </cell>
          <cell r="AC65373">
            <v>6522.18</v>
          </cell>
          <cell r="AD65373">
            <v>5421.94</v>
          </cell>
          <cell r="AE65373">
            <v>5421.94</v>
          </cell>
          <cell r="AF65373">
            <v>5421.94</v>
          </cell>
          <cell r="AG65373">
            <v>5421.94</v>
          </cell>
          <cell r="AH65373">
            <v>5421.94</v>
          </cell>
          <cell r="AI65373">
            <v>5421.94</v>
          </cell>
          <cell r="AJ65373">
            <v>13471.55</v>
          </cell>
          <cell r="AK65373">
            <v>5361</v>
          </cell>
          <cell r="AL65373">
            <v>5664.75</v>
          </cell>
          <cell r="AM65373">
            <v>8963.8799999999992</v>
          </cell>
          <cell r="AN65373">
            <v>11182.14</v>
          </cell>
          <cell r="AO65373">
            <v>1075.68</v>
          </cell>
          <cell r="AP65373">
            <v>1075.68</v>
          </cell>
          <cell r="AQ65373">
            <v>1075.68</v>
          </cell>
          <cell r="AR65373">
            <v>448.5</v>
          </cell>
          <cell r="AS65373">
            <v>4715.0200000000004</v>
          </cell>
          <cell r="AT65373">
            <v>0</v>
          </cell>
          <cell r="AU65373">
            <v>74.930000000000007</v>
          </cell>
          <cell r="AV65373">
            <v>0</v>
          </cell>
          <cell r="AW65373">
            <v>0</v>
          </cell>
          <cell r="AX65373">
            <v>0</v>
          </cell>
          <cell r="AY65373">
            <v>0</v>
          </cell>
          <cell r="AZ65373">
            <v>0</v>
          </cell>
          <cell r="BA65373">
            <v>0</v>
          </cell>
          <cell r="BB65373">
            <v>0</v>
          </cell>
          <cell r="BC65373">
            <v>0</v>
          </cell>
          <cell r="BD65373">
            <v>0</v>
          </cell>
        </row>
        <row r="65374">
          <cell r="A65374" t="str">
            <v>Over 90</v>
          </cell>
          <cell r="D65374">
            <v>0</v>
          </cell>
          <cell r="E65374">
            <v>0</v>
          </cell>
          <cell r="F65374">
            <v>0</v>
          </cell>
          <cell r="G65374">
            <v>0</v>
          </cell>
          <cell r="H65374">
            <v>0</v>
          </cell>
          <cell r="I65374">
            <v>0</v>
          </cell>
          <cell r="J65374">
            <v>0</v>
          </cell>
          <cell r="K65374">
            <v>0</v>
          </cell>
          <cell r="L65374">
            <v>0</v>
          </cell>
          <cell r="M65374">
            <v>0</v>
          </cell>
          <cell r="N65374">
            <v>0</v>
          </cell>
          <cell r="O65374">
            <v>0</v>
          </cell>
          <cell r="P65374">
            <v>0</v>
          </cell>
          <cell r="Q65374">
            <v>0</v>
          </cell>
          <cell r="R65374">
            <v>0</v>
          </cell>
          <cell r="S65374">
            <v>0</v>
          </cell>
          <cell r="T65374">
            <v>0</v>
          </cell>
          <cell r="U65374">
            <v>0</v>
          </cell>
          <cell r="V65374">
            <v>0</v>
          </cell>
          <cell r="W65374">
            <v>0</v>
          </cell>
          <cell r="X65374">
            <v>0</v>
          </cell>
          <cell r="Y65374">
            <v>0</v>
          </cell>
          <cell r="Z65374">
            <v>0</v>
          </cell>
          <cell r="AA65374">
            <v>0</v>
          </cell>
          <cell r="AB65374">
            <v>0</v>
          </cell>
          <cell r="AC65374">
            <v>0</v>
          </cell>
          <cell r="AD65374">
            <v>0</v>
          </cell>
          <cell r="AE65374">
            <v>0</v>
          </cell>
          <cell r="AF65374">
            <v>0</v>
          </cell>
          <cell r="AG65374">
            <v>0</v>
          </cell>
          <cell r="AH65374">
            <v>0</v>
          </cell>
          <cell r="AI65374">
            <v>0</v>
          </cell>
          <cell r="AJ65374">
            <v>0</v>
          </cell>
          <cell r="AK65374">
            <v>0</v>
          </cell>
          <cell r="AL65374">
            <v>0</v>
          </cell>
          <cell r="AM65374">
            <v>0</v>
          </cell>
          <cell r="AN65374">
            <v>0</v>
          </cell>
          <cell r="AO65374">
            <v>0</v>
          </cell>
          <cell r="AP65374">
            <v>0</v>
          </cell>
          <cell r="AQ65374">
            <v>0</v>
          </cell>
          <cell r="AR65374">
            <v>0</v>
          </cell>
          <cell r="AS65374">
            <v>0</v>
          </cell>
          <cell r="AT65374">
            <v>0</v>
          </cell>
          <cell r="AU65374">
            <v>0</v>
          </cell>
          <cell r="AV65374">
            <v>0</v>
          </cell>
          <cell r="AW65374">
            <v>0</v>
          </cell>
          <cell r="AX65374">
            <v>0</v>
          </cell>
          <cell r="AY65374">
            <v>0</v>
          </cell>
          <cell r="AZ65374">
            <v>0</v>
          </cell>
          <cell r="BA65374">
            <v>0</v>
          </cell>
          <cell r="BB65374">
            <v>0</v>
          </cell>
          <cell r="BC65374">
            <v>0</v>
          </cell>
          <cell r="BD65374">
            <v>0</v>
          </cell>
        </row>
        <row r="65375">
          <cell r="A65375" t="str">
            <v>Current Orders</v>
          </cell>
          <cell r="D65375">
            <v>0</v>
          </cell>
          <cell r="E65375">
            <v>0</v>
          </cell>
          <cell r="F65375">
            <v>0</v>
          </cell>
          <cell r="G65375">
            <v>0</v>
          </cell>
          <cell r="H65375">
            <v>0</v>
          </cell>
          <cell r="I65375">
            <v>0</v>
          </cell>
          <cell r="J65375">
            <v>0</v>
          </cell>
          <cell r="K65375">
            <v>0</v>
          </cell>
          <cell r="L65375">
            <v>0</v>
          </cell>
          <cell r="M65375">
            <v>0</v>
          </cell>
          <cell r="N65375">
            <v>0</v>
          </cell>
          <cell r="O65375">
            <v>0</v>
          </cell>
          <cell r="P65375">
            <v>1679737.39</v>
          </cell>
          <cell r="Q65375">
            <v>1455454.04</v>
          </cell>
          <cell r="R65375">
            <v>1257446.5999999999</v>
          </cell>
          <cell r="S65375">
            <v>1198827.26</v>
          </cell>
          <cell r="T65375">
            <v>1068422.1499999999</v>
          </cell>
          <cell r="U65375">
            <v>1274073.9600000002</v>
          </cell>
          <cell r="V65375">
            <v>1219759.8600000001</v>
          </cell>
          <cell r="W65375">
            <v>918607.04</v>
          </cell>
          <cell r="X65375">
            <v>825947.88000000012</v>
          </cell>
          <cell r="Y65375">
            <v>1030481.9799999999</v>
          </cell>
          <cell r="Z65375">
            <v>1069551.5199999998</v>
          </cell>
          <cell r="AA65375">
            <v>996545.06</v>
          </cell>
          <cell r="AB65375">
            <v>630085.41</v>
          </cell>
          <cell r="AC65375">
            <v>785320.08000000007</v>
          </cell>
          <cell r="AD65375">
            <v>1409304.21</v>
          </cell>
          <cell r="AE65375">
            <v>1174495.1400000001</v>
          </cell>
          <cell r="AF65375">
            <v>477602.9</v>
          </cell>
          <cell r="AG65375">
            <v>1152888.7599999998</v>
          </cell>
          <cell r="AH65375">
            <v>1530711.8199999998</v>
          </cell>
          <cell r="AI65375">
            <v>1459977.72</v>
          </cell>
          <cell r="AJ65375">
            <v>1349771.26</v>
          </cell>
          <cell r="AK65375">
            <v>1396032.73</v>
          </cell>
          <cell r="AL65375">
            <v>1609777.3199999998</v>
          </cell>
          <cell r="AM65375">
            <v>1444058.0399999998</v>
          </cell>
          <cell r="AN65375">
            <v>1450827.3199999998</v>
          </cell>
          <cell r="AO65375">
            <v>1125246.4800000002</v>
          </cell>
          <cell r="AP65375">
            <v>1512989.97</v>
          </cell>
          <cell r="AQ65375">
            <v>1781611.8399999999</v>
          </cell>
          <cell r="AR65375">
            <v>1153518.0900000001</v>
          </cell>
          <cell r="AS65375">
            <v>1163978.44</v>
          </cell>
          <cell r="AT65375">
            <v>1179790.82</v>
          </cell>
          <cell r="AU65375">
            <v>935191.08000000007</v>
          </cell>
          <cell r="AV65375">
            <v>1288103.23</v>
          </cell>
          <cell r="AW65375">
            <v>1164098.1199999999</v>
          </cell>
          <cell r="AX65375">
            <v>961251.09</v>
          </cell>
          <cell r="AY65375">
            <v>1208198.8399999999</v>
          </cell>
          <cell r="AZ65375">
            <v>965104.42999999993</v>
          </cell>
          <cell r="BA65375">
            <v>1715339.87</v>
          </cell>
          <cell r="BB65375">
            <v>1627466.8399999999</v>
          </cell>
          <cell r="BC65375">
            <v>746962.47</v>
          </cell>
          <cell r="BD65375">
            <v>0</v>
          </cell>
        </row>
        <row r="65379">
          <cell r="A65379" t="str">
            <v>1 - 30</v>
          </cell>
          <cell r="D65379">
            <v>164403.24</v>
          </cell>
          <cell r="E65379">
            <v>379479.16</v>
          </cell>
          <cell r="F65379">
            <v>153148.14000000001</v>
          </cell>
          <cell r="G65379">
            <v>63659.55</v>
          </cell>
          <cell r="H65379">
            <v>88007.03</v>
          </cell>
          <cell r="I65379">
            <v>83246.94</v>
          </cell>
          <cell r="J65379">
            <v>110874.12</v>
          </cell>
          <cell r="K65379">
            <v>48585.43</v>
          </cell>
          <cell r="L65379">
            <v>229332.66500000001</v>
          </cell>
          <cell r="M65379">
            <v>148159</v>
          </cell>
          <cell r="N65379">
            <v>293006.36</v>
          </cell>
          <cell r="O65379">
            <v>64345.62</v>
          </cell>
          <cell r="P65379">
            <v>502321.21</v>
          </cell>
          <cell r="Q65379">
            <v>721334.01</v>
          </cell>
          <cell r="R65379">
            <v>514537.71</v>
          </cell>
          <cell r="S65379">
            <v>207490.67</v>
          </cell>
          <cell r="T65379">
            <v>79148</v>
          </cell>
          <cell r="U65379">
            <v>103180.13</v>
          </cell>
          <cell r="V65379">
            <v>286619.71999999997</v>
          </cell>
          <cell r="W65379">
            <v>257281.32</v>
          </cell>
          <cell r="X65379">
            <v>86193.38</v>
          </cell>
          <cell r="Y65379">
            <v>416932.1</v>
          </cell>
          <cell r="Z65379">
            <v>139587.51</v>
          </cell>
          <cell r="AA65379">
            <v>183536.52</v>
          </cell>
          <cell r="AB65379">
            <v>107876.99</v>
          </cell>
          <cell r="AC65379">
            <v>63967.79</v>
          </cell>
          <cell r="AD65379">
            <v>122360.72</v>
          </cell>
          <cell r="AE65379">
            <v>112964.52</v>
          </cell>
          <cell r="AF65379">
            <v>197209.60000000001</v>
          </cell>
          <cell r="AG65379">
            <v>35628.57</v>
          </cell>
          <cell r="AH65379">
            <v>150273.07</v>
          </cell>
          <cell r="AI65379">
            <v>159084.57</v>
          </cell>
          <cell r="AJ65379">
            <v>201144.51</v>
          </cell>
          <cell r="AK65379">
            <v>49084.07</v>
          </cell>
          <cell r="AL65379">
            <v>204429.92</v>
          </cell>
          <cell r="AM65379">
            <v>156689.22</v>
          </cell>
          <cell r="AN65379">
            <v>91175.94</v>
          </cell>
          <cell r="AO65379">
            <v>161803.82</v>
          </cell>
          <cell r="AP65379">
            <v>66677.679999999993</v>
          </cell>
          <cell r="AQ65379">
            <v>153827.35999999999</v>
          </cell>
          <cell r="AR65379">
            <v>121945.22</v>
          </cell>
          <cell r="AS65379">
            <v>120711.33</v>
          </cell>
          <cell r="AT65379">
            <v>59155.8</v>
          </cell>
          <cell r="AU65379">
            <v>55909.82</v>
          </cell>
          <cell r="AV65379">
            <v>71034.84</v>
          </cell>
          <cell r="AW65379">
            <v>69861.58</v>
          </cell>
          <cell r="AX65379">
            <v>168785.66</v>
          </cell>
          <cell r="AY65379">
            <v>116742.25</v>
          </cell>
          <cell r="AZ65379">
            <v>91349.51</v>
          </cell>
          <cell r="BA65379">
            <v>90085.69</v>
          </cell>
          <cell r="BB65379">
            <v>470867.23</v>
          </cell>
          <cell r="BC65379">
            <v>278854.12</v>
          </cell>
          <cell r="BD65379">
            <v>0</v>
          </cell>
        </row>
        <row r="65380">
          <cell r="A65380" t="str">
            <v>31 - 60</v>
          </cell>
          <cell r="D65380">
            <v>2181.66</v>
          </cell>
          <cell r="E65380">
            <v>3402.56</v>
          </cell>
          <cell r="F65380">
            <v>2819.91</v>
          </cell>
          <cell r="G65380">
            <v>141.09</v>
          </cell>
          <cell r="H65380">
            <v>2179.4</v>
          </cell>
          <cell r="I65380">
            <v>3384.03</v>
          </cell>
          <cell r="J65380">
            <v>3879.86</v>
          </cell>
          <cell r="K65380">
            <v>11346.74</v>
          </cell>
          <cell r="L65380">
            <v>15483.62</v>
          </cell>
          <cell r="M65380">
            <v>12263</v>
          </cell>
          <cell r="N65380">
            <v>11999.86</v>
          </cell>
          <cell r="O65380">
            <v>16049.52</v>
          </cell>
          <cell r="P65380">
            <v>14767.67</v>
          </cell>
          <cell r="Q65380">
            <v>13738.79</v>
          </cell>
          <cell r="R65380">
            <v>15089.74</v>
          </cell>
          <cell r="S65380">
            <v>5670.98</v>
          </cell>
          <cell r="T65380">
            <v>2087</v>
          </cell>
          <cell r="U65380">
            <v>4780.13</v>
          </cell>
          <cell r="V65380">
            <v>3389.8</v>
          </cell>
          <cell r="W65380">
            <v>5066.66</v>
          </cell>
          <cell r="X65380">
            <v>6292.05</v>
          </cell>
          <cell r="Y65380">
            <v>2415.11</v>
          </cell>
          <cell r="Z65380">
            <v>7229.12</v>
          </cell>
          <cell r="AA65380">
            <v>11675.7</v>
          </cell>
          <cell r="AB65380">
            <v>11153.94</v>
          </cell>
          <cell r="AC65380">
            <v>9999.9699999999993</v>
          </cell>
          <cell r="AD65380">
            <v>23632.15</v>
          </cell>
          <cell r="AE65380">
            <v>21814.09</v>
          </cell>
          <cell r="AF65380">
            <v>6939.26</v>
          </cell>
          <cell r="AG65380">
            <v>0</v>
          </cell>
          <cell r="AH65380">
            <v>0</v>
          </cell>
          <cell r="AI65380">
            <v>419.4</v>
          </cell>
          <cell r="AJ65380">
            <v>480.15</v>
          </cell>
          <cell r="AK65380">
            <v>8800</v>
          </cell>
          <cell r="AL65380">
            <v>5300</v>
          </cell>
          <cell r="AM65380">
            <v>0</v>
          </cell>
          <cell r="AN65380">
            <v>0</v>
          </cell>
          <cell r="AO65380">
            <v>0</v>
          </cell>
          <cell r="AP65380">
            <v>0</v>
          </cell>
          <cell r="AQ65380">
            <v>0</v>
          </cell>
          <cell r="AR65380">
            <v>0</v>
          </cell>
          <cell r="AS65380">
            <v>0</v>
          </cell>
          <cell r="AT65380">
            <v>0</v>
          </cell>
          <cell r="AU65380">
            <v>0</v>
          </cell>
          <cell r="AV65380">
            <v>0</v>
          </cell>
          <cell r="AW65380">
            <v>0</v>
          </cell>
          <cell r="AX65380">
            <v>0</v>
          </cell>
          <cell r="AY65380">
            <v>0</v>
          </cell>
          <cell r="AZ65380">
            <v>0</v>
          </cell>
          <cell r="BA65380">
            <v>0</v>
          </cell>
          <cell r="BB65380">
            <v>0</v>
          </cell>
          <cell r="BC65380">
            <v>0</v>
          </cell>
          <cell r="BD65380">
            <v>0</v>
          </cell>
        </row>
        <row r="65381">
          <cell r="A65381" t="str">
            <v>61-90</v>
          </cell>
          <cell r="D65381">
            <v>1244.1600000000001</v>
          </cell>
          <cell r="E65381">
            <v>834.3</v>
          </cell>
          <cell r="F65381">
            <v>1095.53</v>
          </cell>
          <cell r="G65381">
            <v>717.46</v>
          </cell>
          <cell r="H65381">
            <v>131.22</v>
          </cell>
          <cell r="I65381">
            <v>131.22</v>
          </cell>
          <cell r="J65381">
            <v>16.2</v>
          </cell>
          <cell r="K65381">
            <v>16.2</v>
          </cell>
          <cell r="L65381">
            <v>2146.56</v>
          </cell>
          <cell r="M65381">
            <v>2207</v>
          </cell>
          <cell r="N65381">
            <v>2731.27</v>
          </cell>
          <cell r="O65381">
            <v>2376.0500000000002</v>
          </cell>
          <cell r="P65381">
            <v>2934.54</v>
          </cell>
          <cell r="Q65381">
            <v>3116.41</v>
          </cell>
          <cell r="R65381">
            <v>1066.7</v>
          </cell>
          <cell r="S65381">
            <v>7437.49</v>
          </cell>
          <cell r="T65381">
            <v>164.03</v>
          </cell>
          <cell r="U65381">
            <v>0</v>
          </cell>
          <cell r="V65381">
            <v>0</v>
          </cell>
          <cell r="W65381">
            <v>0</v>
          </cell>
          <cell r="X65381">
            <v>0</v>
          </cell>
          <cell r="Y65381">
            <v>0</v>
          </cell>
          <cell r="Z65381">
            <v>0</v>
          </cell>
          <cell r="AA65381">
            <v>356.65</v>
          </cell>
          <cell r="AB65381">
            <v>296.70999999999998</v>
          </cell>
          <cell r="AC65381">
            <v>367.71</v>
          </cell>
          <cell r="AD65381">
            <v>785.27</v>
          </cell>
          <cell r="AE65381">
            <v>531.82000000000005</v>
          </cell>
          <cell r="AF65381">
            <v>247.46</v>
          </cell>
          <cell r="AG65381">
            <v>0</v>
          </cell>
          <cell r="AH65381">
            <v>0</v>
          </cell>
          <cell r="AI65381">
            <v>9.7200000000000006</v>
          </cell>
          <cell r="AJ65381">
            <v>0</v>
          </cell>
          <cell r="AK65381">
            <v>0</v>
          </cell>
          <cell r="AL65381">
            <v>8.1</v>
          </cell>
          <cell r="AM65381">
            <v>0</v>
          </cell>
          <cell r="AN65381">
            <v>0</v>
          </cell>
          <cell r="AO65381">
            <v>0</v>
          </cell>
          <cell r="AP65381">
            <v>0</v>
          </cell>
          <cell r="AQ65381">
            <v>0</v>
          </cell>
          <cell r="AR65381">
            <v>0</v>
          </cell>
          <cell r="AS65381">
            <v>0</v>
          </cell>
          <cell r="AT65381">
            <v>0</v>
          </cell>
          <cell r="AU65381">
            <v>0</v>
          </cell>
          <cell r="AV65381">
            <v>0</v>
          </cell>
          <cell r="AW65381">
            <v>0</v>
          </cell>
          <cell r="AX65381">
            <v>0</v>
          </cell>
          <cell r="AY65381">
            <v>0</v>
          </cell>
          <cell r="AZ65381">
            <v>0</v>
          </cell>
          <cell r="BA65381">
            <v>0</v>
          </cell>
          <cell r="BB65381">
            <v>0</v>
          </cell>
          <cell r="BC65381">
            <v>0</v>
          </cell>
          <cell r="BD65381">
            <v>0</v>
          </cell>
        </row>
        <row r="65382">
          <cell r="A65382" t="str">
            <v>Over 90</v>
          </cell>
          <cell r="D65382">
            <v>55.89</v>
          </cell>
          <cell r="E65382">
            <v>773.55</v>
          </cell>
          <cell r="F65382">
            <v>885.33</v>
          </cell>
          <cell r="G65382">
            <v>223.56</v>
          </cell>
          <cell r="H65382">
            <v>0</v>
          </cell>
          <cell r="I65382">
            <v>0</v>
          </cell>
          <cell r="J65382">
            <v>77.760000000000005</v>
          </cell>
          <cell r="K65382">
            <v>77.760000000000005</v>
          </cell>
          <cell r="L65382">
            <v>0</v>
          </cell>
          <cell r="M65382">
            <v>94</v>
          </cell>
          <cell r="N65382">
            <v>93.96</v>
          </cell>
          <cell r="O65382">
            <v>93.96</v>
          </cell>
          <cell r="P65382">
            <v>90.72</v>
          </cell>
          <cell r="Q65382">
            <v>1652.72</v>
          </cell>
          <cell r="R65382">
            <v>2177.1999999999998</v>
          </cell>
          <cell r="S65382">
            <v>2119.2800000000002</v>
          </cell>
          <cell r="T65382">
            <v>295.25</v>
          </cell>
          <cell r="U65382">
            <v>0</v>
          </cell>
          <cell r="V65382">
            <v>0</v>
          </cell>
          <cell r="W65382">
            <v>0</v>
          </cell>
          <cell r="X65382">
            <v>0</v>
          </cell>
          <cell r="Y65382">
            <v>0</v>
          </cell>
          <cell r="Z65382">
            <v>0</v>
          </cell>
          <cell r="AA65382">
            <v>0</v>
          </cell>
          <cell r="AB65382">
            <v>0</v>
          </cell>
          <cell r="AC65382">
            <v>0</v>
          </cell>
          <cell r="AD65382">
            <v>0</v>
          </cell>
          <cell r="AE65382">
            <v>231.91</v>
          </cell>
          <cell r="AF65382">
            <v>0</v>
          </cell>
          <cell r="AG65382">
            <v>0</v>
          </cell>
          <cell r="AH65382">
            <v>0</v>
          </cell>
          <cell r="AI65382">
            <v>1.62</v>
          </cell>
          <cell r="AJ65382">
            <v>0</v>
          </cell>
          <cell r="AK65382">
            <v>0</v>
          </cell>
          <cell r="AL65382">
            <v>0</v>
          </cell>
          <cell r="AM65382">
            <v>0</v>
          </cell>
          <cell r="AN65382">
            <v>0</v>
          </cell>
          <cell r="AO65382">
            <v>0</v>
          </cell>
          <cell r="AP65382">
            <v>0</v>
          </cell>
          <cell r="AQ65382">
            <v>0</v>
          </cell>
          <cell r="AR65382">
            <v>0</v>
          </cell>
          <cell r="AS65382">
            <v>0</v>
          </cell>
          <cell r="AT65382">
            <v>0</v>
          </cell>
          <cell r="AU65382">
            <v>0</v>
          </cell>
          <cell r="AV65382">
            <v>0</v>
          </cell>
          <cell r="AW65382">
            <v>0</v>
          </cell>
          <cell r="AX65382">
            <v>0</v>
          </cell>
          <cell r="AY65382">
            <v>0</v>
          </cell>
          <cell r="AZ65382">
            <v>0</v>
          </cell>
          <cell r="BA65382">
            <v>0</v>
          </cell>
          <cell r="BB65382">
            <v>0</v>
          </cell>
          <cell r="BC65382">
            <v>0</v>
          </cell>
          <cell r="BD65382">
            <v>0</v>
          </cell>
        </row>
        <row r="65383">
          <cell r="A65383" t="str">
            <v>Backlog</v>
          </cell>
          <cell r="D65383">
            <v>1180285.1999999997</v>
          </cell>
          <cell r="E65383">
            <v>1250189.4100000001</v>
          </cell>
          <cell r="F65383">
            <v>1365854.1600000001</v>
          </cell>
          <cell r="G65383">
            <v>701674.40000000014</v>
          </cell>
          <cell r="H65383">
            <v>1090476.6599999997</v>
          </cell>
          <cell r="I65383">
            <v>1053177.0899999999</v>
          </cell>
          <cell r="J65383">
            <v>1423892.86</v>
          </cell>
          <cell r="K65383">
            <v>1180783.8499999996</v>
          </cell>
          <cell r="L65383">
            <v>1460671.2750000004</v>
          </cell>
          <cell r="M65383">
            <v>1639590</v>
          </cell>
          <cell r="N65383">
            <v>1325710.1900000002</v>
          </cell>
          <cell r="O65383">
            <v>1360004.9700000002</v>
          </cell>
          <cell r="P65383">
            <v>2199851.5300000003</v>
          </cell>
          <cell r="Q65383">
            <v>2195295.9700000002</v>
          </cell>
          <cell r="R65383">
            <v>1790317.9499999997</v>
          </cell>
          <cell r="S65383">
            <v>1421545.68</v>
          </cell>
          <cell r="T65383">
            <v>1150116.43</v>
          </cell>
          <cell r="U65383">
            <v>1382034.2200000002</v>
          </cell>
          <cell r="V65383">
            <v>1509769.3800000001</v>
          </cell>
          <cell r="W65383">
            <v>1180955.02</v>
          </cell>
          <cell r="X65383">
            <v>918433.31000000017</v>
          </cell>
          <cell r="Y65383">
            <v>1449829.19</v>
          </cell>
          <cell r="Z65383">
            <v>1216368.1499999999</v>
          </cell>
          <cell r="AA65383">
            <v>1192113.93</v>
          </cell>
          <cell r="AB65383">
            <v>749413.04999999993</v>
          </cell>
          <cell r="AC65383">
            <v>859655.55</v>
          </cell>
          <cell r="AD65383">
            <v>1556082.3499999999</v>
          </cell>
          <cell r="AE65383">
            <v>1310037.4800000002</v>
          </cell>
          <cell r="AF65383">
            <v>681999.22</v>
          </cell>
          <cell r="AG65383">
            <v>1188517.3299999998</v>
          </cell>
          <cell r="AH65383">
            <v>1680984.89</v>
          </cell>
          <cell r="AI65383">
            <v>1619493.03</v>
          </cell>
          <cell r="AJ65383">
            <v>1551395.92</v>
          </cell>
          <cell r="AK65383">
            <v>1453916.8</v>
          </cell>
          <cell r="AL65383">
            <v>1819515.3399999999</v>
          </cell>
          <cell r="AM65383">
            <v>1600747.2599999998</v>
          </cell>
          <cell r="AN65383">
            <v>1542003.2599999998</v>
          </cell>
          <cell r="AO65383">
            <v>1287050.3000000003</v>
          </cell>
          <cell r="AP65383">
            <v>1579667.65</v>
          </cell>
          <cell r="AQ65383">
            <v>1935439.1999999997</v>
          </cell>
          <cell r="AR65383">
            <v>1275463.31</v>
          </cell>
          <cell r="AS65383">
            <v>1284689.77</v>
          </cell>
          <cell r="AT65383">
            <v>1238946.6200000001</v>
          </cell>
          <cell r="AU65383">
            <v>991100.9</v>
          </cell>
          <cell r="AV65383">
            <v>1359138.07</v>
          </cell>
          <cell r="AW65383">
            <v>1233959.7</v>
          </cell>
          <cell r="AX65383">
            <v>1130036.75</v>
          </cell>
          <cell r="AY65383">
            <v>1324941.0899999999</v>
          </cell>
          <cell r="AZ65383">
            <v>1056453.94</v>
          </cell>
          <cell r="BA65383">
            <v>1805425.56</v>
          </cell>
          <cell r="BB65383">
            <v>2098334.0699999998</v>
          </cell>
          <cell r="BC65383">
            <v>1025816.59</v>
          </cell>
          <cell r="BD6538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Week</v>
          </cell>
          <cell r="B1" t="str">
            <v>From</v>
          </cell>
          <cell r="C1" t="str">
            <v>To</v>
          </cell>
          <cell r="D1" t="str">
            <v>Week of Closeout</v>
          </cell>
          <cell r="G1" t="str">
            <v>Week of Year</v>
          </cell>
          <cell r="J1" t="str">
            <v>Week of Month</v>
          </cell>
          <cell r="M1" t="str">
            <v>Week in Quarter</v>
          </cell>
          <cell r="V1" t="str">
            <v>WorkDaysYearCum</v>
          </cell>
        </row>
        <row r="2">
          <cell r="A2">
            <v>0</v>
          </cell>
          <cell r="B2">
            <v>37977</v>
          </cell>
          <cell r="C2">
            <v>37986</v>
          </cell>
          <cell r="G2" t="str">
            <v>Week</v>
          </cell>
          <cell r="H2" t="str">
            <v>Month</v>
          </cell>
          <cell r="J2" t="str">
            <v>Week</v>
          </cell>
          <cell r="K2" t="str">
            <v>Month</v>
          </cell>
          <cell r="M2" t="str">
            <v>Week</v>
          </cell>
          <cell r="N2" t="str">
            <v>Quarter</v>
          </cell>
          <cell r="V2" t="str">
            <v>Week</v>
          </cell>
          <cell r="W2" t="str">
            <v>Days</v>
          </cell>
        </row>
        <row r="3">
          <cell r="A3">
            <v>1</v>
          </cell>
          <cell r="B3">
            <v>37987</v>
          </cell>
          <cell r="C3">
            <v>37997</v>
          </cell>
          <cell r="G3">
            <v>1</v>
          </cell>
          <cell r="H3" t="str">
            <v>January</v>
          </cell>
          <cell r="J3">
            <v>1</v>
          </cell>
          <cell r="K3">
            <v>1</v>
          </cell>
          <cell r="M3">
            <v>1</v>
          </cell>
          <cell r="N3">
            <v>1</v>
          </cell>
          <cell r="V3">
            <v>1</v>
          </cell>
          <cell r="W3">
            <v>6</v>
          </cell>
        </row>
        <row r="4">
          <cell r="A4">
            <v>2</v>
          </cell>
          <cell r="B4">
            <v>37998</v>
          </cell>
          <cell r="C4">
            <v>38004</v>
          </cell>
          <cell r="G4">
            <v>2</v>
          </cell>
          <cell r="H4" t="str">
            <v>January</v>
          </cell>
          <cell r="J4">
            <v>2</v>
          </cell>
          <cell r="K4">
            <v>2</v>
          </cell>
          <cell r="M4">
            <v>2</v>
          </cell>
          <cell r="N4">
            <v>2</v>
          </cell>
          <cell r="V4">
            <v>2</v>
          </cell>
          <cell r="W4">
            <v>11</v>
          </cell>
        </row>
        <row r="5">
          <cell r="A5">
            <v>3</v>
          </cell>
          <cell r="B5">
            <v>38005</v>
          </cell>
          <cell r="C5">
            <v>38011</v>
          </cell>
          <cell r="G5">
            <v>3</v>
          </cell>
          <cell r="H5" t="str">
            <v>January</v>
          </cell>
          <cell r="J5">
            <v>3</v>
          </cell>
          <cell r="K5">
            <v>3</v>
          </cell>
          <cell r="M5">
            <v>3</v>
          </cell>
          <cell r="N5">
            <v>3</v>
          </cell>
          <cell r="V5">
            <v>3</v>
          </cell>
          <cell r="W5">
            <v>16</v>
          </cell>
        </row>
        <row r="6">
          <cell r="A6">
            <v>4</v>
          </cell>
          <cell r="B6">
            <v>38012</v>
          </cell>
          <cell r="C6">
            <v>38017</v>
          </cell>
          <cell r="G6">
            <v>4</v>
          </cell>
          <cell r="H6" t="str">
            <v>January</v>
          </cell>
          <cell r="J6">
            <v>4</v>
          </cell>
          <cell r="K6">
            <v>4</v>
          </cell>
          <cell r="M6">
            <v>4</v>
          </cell>
          <cell r="N6">
            <v>4</v>
          </cell>
          <cell r="V6">
            <v>4</v>
          </cell>
          <cell r="W6">
            <v>21</v>
          </cell>
        </row>
        <row r="7">
          <cell r="A7">
            <v>5</v>
          </cell>
          <cell r="B7">
            <v>38018</v>
          </cell>
          <cell r="C7">
            <v>38024</v>
          </cell>
          <cell r="G7">
            <v>5</v>
          </cell>
          <cell r="H7" t="str">
            <v>February</v>
          </cell>
          <cell r="J7">
            <v>5</v>
          </cell>
          <cell r="K7">
            <v>1</v>
          </cell>
          <cell r="M7">
            <v>5</v>
          </cell>
          <cell r="N7">
            <v>5</v>
          </cell>
          <cell r="V7">
            <v>5</v>
          </cell>
          <cell r="W7">
            <v>26</v>
          </cell>
        </row>
        <row r="8">
          <cell r="A8">
            <v>6</v>
          </cell>
          <cell r="B8">
            <v>38025</v>
          </cell>
          <cell r="C8">
            <v>38031</v>
          </cell>
          <cell r="G8">
            <v>6</v>
          </cell>
          <cell r="H8" t="str">
            <v>February</v>
          </cell>
          <cell r="J8">
            <v>6</v>
          </cell>
          <cell r="K8">
            <v>2</v>
          </cell>
          <cell r="M8">
            <v>6</v>
          </cell>
          <cell r="N8">
            <v>6</v>
          </cell>
          <cell r="V8">
            <v>6</v>
          </cell>
          <cell r="W8">
            <v>31</v>
          </cell>
        </row>
        <row r="9">
          <cell r="A9">
            <v>7</v>
          </cell>
          <cell r="B9">
            <v>38032</v>
          </cell>
          <cell r="C9">
            <v>38038</v>
          </cell>
          <cell r="G9">
            <v>7</v>
          </cell>
          <cell r="H9" t="str">
            <v>February</v>
          </cell>
          <cell r="J9">
            <v>7</v>
          </cell>
          <cell r="K9">
            <v>3</v>
          </cell>
          <cell r="M9">
            <v>7</v>
          </cell>
          <cell r="N9">
            <v>7</v>
          </cell>
          <cell r="V9">
            <v>7</v>
          </cell>
          <cell r="W9">
            <v>36</v>
          </cell>
        </row>
        <row r="10">
          <cell r="A10">
            <v>8</v>
          </cell>
          <cell r="B10">
            <v>38039</v>
          </cell>
          <cell r="C10">
            <v>38046</v>
          </cell>
          <cell r="G10">
            <v>8</v>
          </cell>
          <cell r="H10" t="str">
            <v>February</v>
          </cell>
          <cell r="J10">
            <v>8</v>
          </cell>
          <cell r="K10">
            <v>4</v>
          </cell>
          <cell r="M10">
            <v>8</v>
          </cell>
          <cell r="N10">
            <v>8</v>
          </cell>
          <cell r="V10">
            <v>8</v>
          </cell>
          <cell r="W10">
            <v>41</v>
          </cell>
        </row>
        <row r="11">
          <cell r="A11">
            <v>9</v>
          </cell>
          <cell r="B11">
            <v>38047</v>
          </cell>
          <cell r="C11">
            <v>38053</v>
          </cell>
          <cell r="G11">
            <v>9</v>
          </cell>
          <cell r="H11" t="str">
            <v>March</v>
          </cell>
          <cell r="J11">
            <v>9</v>
          </cell>
          <cell r="K11">
            <v>1</v>
          </cell>
          <cell r="M11">
            <v>9</v>
          </cell>
          <cell r="N11">
            <v>9</v>
          </cell>
          <cell r="V11">
            <v>9</v>
          </cell>
          <cell r="W11">
            <v>46</v>
          </cell>
        </row>
        <row r="12">
          <cell r="A12">
            <v>10</v>
          </cell>
          <cell r="B12">
            <v>38054</v>
          </cell>
          <cell r="C12">
            <v>38060</v>
          </cell>
          <cell r="G12">
            <v>10</v>
          </cell>
          <cell r="H12" t="str">
            <v>March</v>
          </cell>
          <cell r="J12">
            <v>10</v>
          </cell>
          <cell r="K12">
            <v>2</v>
          </cell>
          <cell r="M12">
            <v>10</v>
          </cell>
          <cell r="N12">
            <v>10</v>
          </cell>
          <cell r="V12">
            <v>10</v>
          </cell>
          <cell r="W12">
            <v>51</v>
          </cell>
        </row>
        <row r="13">
          <cell r="A13">
            <v>11</v>
          </cell>
          <cell r="B13">
            <v>38061</v>
          </cell>
          <cell r="C13">
            <v>38067</v>
          </cell>
          <cell r="G13">
            <v>11</v>
          </cell>
          <cell r="H13" t="str">
            <v>March</v>
          </cell>
          <cell r="J13">
            <v>11</v>
          </cell>
          <cell r="K13">
            <v>3</v>
          </cell>
          <cell r="M13">
            <v>11</v>
          </cell>
          <cell r="N13">
            <v>11</v>
          </cell>
          <cell r="V13">
            <v>11</v>
          </cell>
          <cell r="W13">
            <v>56</v>
          </cell>
        </row>
        <row r="14">
          <cell r="A14">
            <v>12</v>
          </cell>
          <cell r="B14">
            <v>38068</v>
          </cell>
          <cell r="C14">
            <v>38074</v>
          </cell>
          <cell r="G14">
            <v>12</v>
          </cell>
          <cell r="H14" t="str">
            <v>March</v>
          </cell>
          <cell r="J14">
            <v>12</v>
          </cell>
          <cell r="K14">
            <v>4</v>
          </cell>
          <cell r="M14">
            <v>12</v>
          </cell>
          <cell r="N14">
            <v>12</v>
          </cell>
          <cell r="V14">
            <v>12</v>
          </cell>
          <cell r="W14">
            <v>61</v>
          </cell>
        </row>
        <row r="15">
          <cell r="A15">
            <v>13</v>
          </cell>
          <cell r="B15">
            <v>38075</v>
          </cell>
          <cell r="C15">
            <v>38077</v>
          </cell>
          <cell r="G15">
            <v>13</v>
          </cell>
          <cell r="H15" t="str">
            <v>March</v>
          </cell>
          <cell r="J15">
            <v>13</v>
          </cell>
          <cell r="K15">
            <v>5</v>
          </cell>
          <cell r="M15">
            <v>13</v>
          </cell>
          <cell r="N15">
            <v>13</v>
          </cell>
          <cell r="V15">
            <v>13</v>
          </cell>
          <cell r="W15">
            <v>64</v>
          </cell>
        </row>
        <row r="16">
          <cell r="A16">
            <v>14</v>
          </cell>
          <cell r="B16">
            <v>38078</v>
          </cell>
          <cell r="C16">
            <v>38087</v>
          </cell>
          <cell r="G16">
            <v>14</v>
          </cell>
          <cell r="H16" t="str">
            <v>April</v>
          </cell>
          <cell r="J16">
            <v>14</v>
          </cell>
          <cell r="K16">
            <v>1</v>
          </cell>
          <cell r="M16">
            <v>14</v>
          </cell>
          <cell r="N16">
            <v>1</v>
          </cell>
          <cell r="V16">
            <v>14</v>
          </cell>
          <cell r="W16">
            <v>70</v>
          </cell>
        </row>
        <row r="17">
          <cell r="A17">
            <v>15</v>
          </cell>
          <cell r="B17">
            <v>38088</v>
          </cell>
          <cell r="C17">
            <v>38095</v>
          </cell>
          <cell r="G17">
            <v>15</v>
          </cell>
          <cell r="H17" t="str">
            <v>April</v>
          </cell>
          <cell r="J17">
            <v>15</v>
          </cell>
          <cell r="K17">
            <v>2</v>
          </cell>
          <cell r="M17">
            <v>15</v>
          </cell>
          <cell r="N17">
            <v>2</v>
          </cell>
          <cell r="V17">
            <v>15</v>
          </cell>
          <cell r="W17">
            <v>75</v>
          </cell>
        </row>
        <row r="18">
          <cell r="A18">
            <v>16</v>
          </cell>
          <cell r="B18">
            <v>38096</v>
          </cell>
          <cell r="C18">
            <v>38102</v>
          </cell>
          <cell r="G18">
            <v>16</v>
          </cell>
          <cell r="H18" t="str">
            <v>April</v>
          </cell>
          <cell r="J18">
            <v>16</v>
          </cell>
          <cell r="K18">
            <v>3</v>
          </cell>
          <cell r="M18">
            <v>16</v>
          </cell>
          <cell r="N18">
            <v>3</v>
          </cell>
          <cell r="V18">
            <v>16</v>
          </cell>
          <cell r="W18">
            <v>80</v>
          </cell>
        </row>
        <row r="19">
          <cell r="A19">
            <v>17</v>
          </cell>
          <cell r="B19">
            <v>38103</v>
          </cell>
          <cell r="C19">
            <v>38107</v>
          </cell>
          <cell r="G19">
            <v>17</v>
          </cell>
          <cell r="H19" t="str">
            <v>April</v>
          </cell>
          <cell r="J19">
            <v>17</v>
          </cell>
          <cell r="K19">
            <v>4</v>
          </cell>
          <cell r="M19">
            <v>17</v>
          </cell>
          <cell r="N19">
            <v>4</v>
          </cell>
          <cell r="V19">
            <v>17</v>
          </cell>
          <cell r="W19">
            <v>85</v>
          </cell>
        </row>
        <row r="20">
          <cell r="A20">
            <v>18</v>
          </cell>
          <cell r="B20">
            <v>38108</v>
          </cell>
          <cell r="C20">
            <v>38116</v>
          </cell>
          <cell r="G20">
            <v>18</v>
          </cell>
          <cell r="H20" t="str">
            <v>May</v>
          </cell>
          <cell r="J20">
            <v>18</v>
          </cell>
          <cell r="K20">
            <v>1</v>
          </cell>
          <cell r="M20">
            <v>18</v>
          </cell>
          <cell r="N20">
            <v>5</v>
          </cell>
          <cell r="V20">
            <v>18</v>
          </cell>
          <cell r="W20">
            <v>90</v>
          </cell>
        </row>
        <row r="21">
          <cell r="A21">
            <v>19</v>
          </cell>
          <cell r="B21">
            <v>38117</v>
          </cell>
          <cell r="C21">
            <v>38123</v>
          </cell>
          <cell r="G21">
            <v>19</v>
          </cell>
          <cell r="H21" t="str">
            <v>May</v>
          </cell>
          <cell r="J21">
            <v>19</v>
          </cell>
          <cell r="K21">
            <v>2</v>
          </cell>
          <cell r="M21">
            <v>19</v>
          </cell>
          <cell r="N21">
            <v>6</v>
          </cell>
          <cell r="V21">
            <v>19</v>
          </cell>
          <cell r="W21">
            <v>95</v>
          </cell>
        </row>
        <row r="22">
          <cell r="A22">
            <v>20</v>
          </cell>
          <cell r="B22">
            <v>38124</v>
          </cell>
          <cell r="C22">
            <v>38130</v>
          </cell>
          <cell r="G22">
            <v>20</v>
          </cell>
          <cell r="H22" t="str">
            <v>May</v>
          </cell>
          <cell r="J22">
            <v>20</v>
          </cell>
          <cell r="K22">
            <v>3</v>
          </cell>
          <cell r="M22">
            <v>20</v>
          </cell>
          <cell r="N22">
            <v>7</v>
          </cell>
          <cell r="V22">
            <v>20</v>
          </cell>
          <cell r="W22">
            <v>100</v>
          </cell>
        </row>
        <row r="23">
          <cell r="A23">
            <v>21</v>
          </cell>
          <cell r="B23">
            <v>38131</v>
          </cell>
          <cell r="C23">
            <v>38138</v>
          </cell>
          <cell r="G23">
            <v>21</v>
          </cell>
          <cell r="H23" t="str">
            <v>May</v>
          </cell>
          <cell r="J23">
            <v>21</v>
          </cell>
          <cell r="K23">
            <v>4</v>
          </cell>
          <cell r="M23">
            <v>21</v>
          </cell>
          <cell r="N23">
            <v>8</v>
          </cell>
          <cell r="V23">
            <v>21</v>
          </cell>
          <cell r="W23">
            <v>105</v>
          </cell>
        </row>
        <row r="24">
          <cell r="A24">
            <v>22</v>
          </cell>
          <cell r="B24">
            <v>38139</v>
          </cell>
          <cell r="C24">
            <v>38144</v>
          </cell>
          <cell r="G24">
            <v>22</v>
          </cell>
          <cell r="H24" t="str">
            <v>June</v>
          </cell>
          <cell r="J24">
            <v>22</v>
          </cell>
          <cell r="K24">
            <v>1</v>
          </cell>
          <cell r="M24">
            <v>22</v>
          </cell>
          <cell r="N24">
            <v>9</v>
          </cell>
          <cell r="V24">
            <v>22</v>
          </cell>
          <cell r="W24">
            <v>109</v>
          </cell>
        </row>
        <row r="25">
          <cell r="A25">
            <v>23</v>
          </cell>
          <cell r="B25">
            <v>38145</v>
          </cell>
          <cell r="C25">
            <v>38151</v>
          </cell>
          <cell r="G25">
            <v>23</v>
          </cell>
          <cell r="H25" t="str">
            <v>June</v>
          </cell>
          <cell r="J25">
            <v>23</v>
          </cell>
          <cell r="K25">
            <v>2</v>
          </cell>
          <cell r="M25">
            <v>23</v>
          </cell>
          <cell r="N25">
            <v>10</v>
          </cell>
          <cell r="V25">
            <v>23</v>
          </cell>
          <cell r="W25">
            <v>114</v>
          </cell>
        </row>
        <row r="26">
          <cell r="A26">
            <v>24</v>
          </cell>
          <cell r="B26">
            <v>38152</v>
          </cell>
          <cell r="C26">
            <v>38158</v>
          </cell>
          <cell r="G26">
            <v>24</v>
          </cell>
          <cell r="H26" t="str">
            <v>June</v>
          </cell>
          <cell r="J26">
            <v>24</v>
          </cell>
          <cell r="K26">
            <v>3</v>
          </cell>
          <cell r="M26">
            <v>24</v>
          </cell>
          <cell r="N26">
            <v>11</v>
          </cell>
          <cell r="V26">
            <v>24</v>
          </cell>
          <cell r="W26">
            <v>119</v>
          </cell>
        </row>
        <row r="27">
          <cell r="A27">
            <v>25</v>
          </cell>
          <cell r="B27">
            <v>38159</v>
          </cell>
          <cell r="C27">
            <v>38165</v>
          </cell>
          <cell r="G27">
            <v>25</v>
          </cell>
          <cell r="H27" t="str">
            <v>June</v>
          </cell>
          <cell r="J27">
            <v>25</v>
          </cell>
          <cell r="K27">
            <v>4</v>
          </cell>
          <cell r="M27">
            <v>25</v>
          </cell>
          <cell r="N27">
            <v>12</v>
          </cell>
          <cell r="V27">
            <v>25</v>
          </cell>
          <cell r="W27">
            <v>124</v>
          </cell>
        </row>
        <row r="28">
          <cell r="A28">
            <v>26</v>
          </cell>
          <cell r="B28">
            <v>38166</v>
          </cell>
          <cell r="C28">
            <v>38168</v>
          </cell>
          <cell r="G28">
            <v>26</v>
          </cell>
          <cell r="H28" t="str">
            <v>June</v>
          </cell>
          <cell r="J28">
            <v>26</v>
          </cell>
          <cell r="K28">
            <v>5</v>
          </cell>
          <cell r="M28">
            <v>26</v>
          </cell>
          <cell r="N28">
            <v>13</v>
          </cell>
          <cell r="V28">
            <v>26</v>
          </cell>
          <cell r="W28">
            <v>127</v>
          </cell>
        </row>
        <row r="29">
          <cell r="A29">
            <v>27</v>
          </cell>
          <cell r="B29">
            <v>38169</v>
          </cell>
          <cell r="C29">
            <v>38179</v>
          </cell>
          <cell r="G29">
            <v>27</v>
          </cell>
          <cell r="H29" t="str">
            <v>July</v>
          </cell>
          <cell r="J29">
            <v>27</v>
          </cell>
          <cell r="K29">
            <v>1</v>
          </cell>
          <cell r="M29">
            <v>27</v>
          </cell>
          <cell r="N29">
            <v>1</v>
          </cell>
          <cell r="V29">
            <v>27</v>
          </cell>
          <cell r="W29">
            <v>133</v>
          </cell>
        </row>
        <row r="30">
          <cell r="A30">
            <v>28</v>
          </cell>
          <cell r="B30">
            <v>38180</v>
          </cell>
          <cell r="C30">
            <v>38186</v>
          </cell>
          <cell r="G30">
            <v>28</v>
          </cell>
          <cell r="H30" t="str">
            <v>July</v>
          </cell>
          <cell r="J30">
            <v>28</v>
          </cell>
          <cell r="K30">
            <v>2</v>
          </cell>
          <cell r="M30">
            <v>28</v>
          </cell>
          <cell r="N30">
            <v>2</v>
          </cell>
          <cell r="V30">
            <v>28</v>
          </cell>
          <cell r="W30">
            <v>138</v>
          </cell>
        </row>
        <row r="31">
          <cell r="A31">
            <v>29</v>
          </cell>
          <cell r="B31">
            <v>38187</v>
          </cell>
          <cell r="C31">
            <v>38192</v>
          </cell>
          <cell r="G31">
            <v>29</v>
          </cell>
          <cell r="H31" t="str">
            <v>July</v>
          </cell>
          <cell r="J31">
            <v>29</v>
          </cell>
          <cell r="K31">
            <v>3</v>
          </cell>
          <cell r="M31">
            <v>29</v>
          </cell>
          <cell r="N31">
            <v>3</v>
          </cell>
          <cell r="V31">
            <v>29</v>
          </cell>
          <cell r="W31">
            <v>143</v>
          </cell>
        </row>
        <row r="32">
          <cell r="A32">
            <v>30</v>
          </cell>
          <cell r="B32">
            <v>38193</v>
          </cell>
          <cell r="C32">
            <v>38199</v>
          </cell>
          <cell r="G32">
            <v>30</v>
          </cell>
          <cell r="H32" t="str">
            <v>July</v>
          </cell>
          <cell r="J32">
            <v>30</v>
          </cell>
          <cell r="K32">
            <v>4</v>
          </cell>
          <cell r="M32">
            <v>30</v>
          </cell>
          <cell r="N32">
            <v>4</v>
          </cell>
          <cell r="V32">
            <v>30</v>
          </cell>
          <cell r="W32">
            <v>148</v>
          </cell>
        </row>
        <row r="33">
          <cell r="A33">
            <v>31</v>
          </cell>
          <cell r="B33">
            <v>38200</v>
          </cell>
          <cell r="C33">
            <v>38207</v>
          </cell>
          <cell r="G33">
            <v>31</v>
          </cell>
          <cell r="H33" t="str">
            <v>August</v>
          </cell>
          <cell r="J33">
            <v>31</v>
          </cell>
          <cell r="K33">
            <v>1</v>
          </cell>
          <cell r="M33">
            <v>31</v>
          </cell>
          <cell r="N33">
            <v>5</v>
          </cell>
          <cell r="V33">
            <v>31</v>
          </cell>
          <cell r="W33">
            <v>153</v>
          </cell>
        </row>
        <row r="34">
          <cell r="A34">
            <v>32</v>
          </cell>
          <cell r="B34">
            <v>38208</v>
          </cell>
          <cell r="C34">
            <v>38214</v>
          </cell>
          <cell r="G34">
            <v>32</v>
          </cell>
          <cell r="H34" t="str">
            <v>August</v>
          </cell>
          <cell r="J34">
            <v>32</v>
          </cell>
          <cell r="K34">
            <v>2</v>
          </cell>
          <cell r="M34">
            <v>32</v>
          </cell>
          <cell r="N34">
            <v>6</v>
          </cell>
          <cell r="V34">
            <v>32</v>
          </cell>
          <cell r="W34">
            <v>158</v>
          </cell>
        </row>
        <row r="35">
          <cell r="A35">
            <v>33</v>
          </cell>
          <cell r="B35">
            <v>38215</v>
          </cell>
          <cell r="C35">
            <v>38221</v>
          </cell>
          <cell r="G35">
            <v>33</v>
          </cell>
          <cell r="H35" t="str">
            <v>August</v>
          </cell>
          <cell r="J35">
            <v>33</v>
          </cell>
          <cell r="K35">
            <v>3</v>
          </cell>
          <cell r="M35">
            <v>33</v>
          </cell>
          <cell r="N35">
            <v>7</v>
          </cell>
          <cell r="V35">
            <v>33</v>
          </cell>
          <cell r="W35">
            <v>163</v>
          </cell>
        </row>
        <row r="36">
          <cell r="A36">
            <v>34</v>
          </cell>
          <cell r="B36">
            <v>38222</v>
          </cell>
          <cell r="C36">
            <v>38230</v>
          </cell>
          <cell r="G36">
            <v>34</v>
          </cell>
          <cell r="H36" t="str">
            <v>August</v>
          </cell>
          <cell r="J36">
            <v>34</v>
          </cell>
          <cell r="K36">
            <v>4</v>
          </cell>
          <cell r="M36">
            <v>34</v>
          </cell>
          <cell r="N36">
            <v>8</v>
          </cell>
          <cell r="V36">
            <v>34</v>
          </cell>
          <cell r="W36">
            <v>170</v>
          </cell>
        </row>
        <row r="37">
          <cell r="A37">
            <v>35</v>
          </cell>
          <cell r="B37">
            <v>38231</v>
          </cell>
          <cell r="C37">
            <v>38235</v>
          </cell>
          <cell r="G37">
            <v>35</v>
          </cell>
          <cell r="H37" t="str">
            <v>September</v>
          </cell>
          <cell r="J37">
            <v>35</v>
          </cell>
          <cell r="K37">
            <v>1</v>
          </cell>
          <cell r="M37">
            <v>35</v>
          </cell>
          <cell r="N37">
            <v>9</v>
          </cell>
          <cell r="V37">
            <v>35</v>
          </cell>
          <cell r="W37">
            <v>173</v>
          </cell>
        </row>
        <row r="38">
          <cell r="A38">
            <v>36</v>
          </cell>
          <cell r="B38">
            <v>38236</v>
          </cell>
          <cell r="C38">
            <v>38242</v>
          </cell>
          <cell r="G38">
            <v>36</v>
          </cell>
          <cell r="H38" t="str">
            <v>September</v>
          </cell>
          <cell r="J38">
            <v>36</v>
          </cell>
          <cell r="K38">
            <v>2</v>
          </cell>
          <cell r="M38">
            <v>36</v>
          </cell>
          <cell r="N38">
            <v>10</v>
          </cell>
          <cell r="V38">
            <v>36</v>
          </cell>
          <cell r="W38">
            <v>177</v>
          </cell>
        </row>
        <row r="39">
          <cell r="A39">
            <v>37</v>
          </cell>
          <cell r="B39">
            <v>38243</v>
          </cell>
          <cell r="C39">
            <v>38249</v>
          </cell>
          <cell r="G39">
            <v>37</v>
          </cell>
          <cell r="H39" t="str">
            <v>September</v>
          </cell>
          <cell r="J39">
            <v>37</v>
          </cell>
          <cell r="K39">
            <v>3</v>
          </cell>
          <cell r="M39">
            <v>37</v>
          </cell>
          <cell r="N39">
            <v>11</v>
          </cell>
          <cell r="V39">
            <v>37</v>
          </cell>
          <cell r="W39">
            <v>182</v>
          </cell>
        </row>
        <row r="40">
          <cell r="A40">
            <v>38</v>
          </cell>
          <cell r="B40">
            <v>38250</v>
          </cell>
          <cell r="C40">
            <v>38256</v>
          </cell>
          <cell r="G40">
            <v>38</v>
          </cell>
          <cell r="H40" t="str">
            <v>September</v>
          </cell>
          <cell r="J40">
            <v>38</v>
          </cell>
          <cell r="K40">
            <v>4</v>
          </cell>
          <cell r="M40">
            <v>38</v>
          </cell>
          <cell r="N40">
            <v>12</v>
          </cell>
          <cell r="V40">
            <v>38</v>
          </cell>
          <cell r="W40">
            <v>187</v>
          </cell>
        </row>
        <row r="41">
          <cell r="A41">
            <v>39</v>
          </cell>
          <cell r="B41">
            <v>38257</v>
          </cell>
          <cell r="C41">
            <v>38260</v>
          </cell>
          <cell r="G41">
            <v>39</v>
          </cell>
          <cell r="H41" t="str">
            <v>September</v>
          </cell>
          <cell r="J41">
            <v>39</v>
          </cell>
          <cell r="K41">
            <v>5</v>
          </cell>
          <cell r="M41">
            <v>39</v>
          </cell>
          <cell r="N41">
            <v>13</v>
          </cell>
          <cell r="V41">
            <v>39</v>
          </cell>
          <cell r="W41">
            <v>191</v>
          </cell>
        </row>
        <row r="42">
          <cell r="A42">
            <v>40</v>
          </cell>
          <cell r="B42">
            <v>38261</v>
          </cell>
          <cell r="C42">
            <v>38270</v>
          </cell>
          <cell r="G42">
            <v>40</v>
          </cell>
          <cell r="H42" t="str">
            <v>October</v>
          </cell>
          <cell r="J42">
            <v>40</v>
          </cell>
          <cell r="K42">
            <v>1</v>
          </cell>
          <cell r="M42">
            <v>40</v>
          </cell>
          <cell r="N42">
            <v>1</v>
          </cell>
          <cell r="V42">
            <v>40</v>
          </cell>
          <cell r="W42">
            <v>197</v>
          </cell>
        </row>
        <row r="43">
          <cell r="A43">
            <v>41</v>
          </cell>
          <cell r="B43">
            <v>38271</v>
          </cell>
          <cell r="C43">
            <v>38277</v>
          </cell>
          <cell r="G43">
            <v>41</v>
          </cell>
          <cell r="H43" t="str">
            <v>October</v>
          </cell>
          <cell r="J43">
            <v>41</v>
          </cell>
          <cell r="K43">
            <v>2</v>
          </cell>
          <cell r="M43">
            <v>41</v>
          </cell>
          <cell r="N43">
            <v>2</v>
          </cell>
          <cell r="V43">
            <v>41</v>
          </cell>
          <cell r="W43">
            <v>202</v>
          </cell>
        </row>
        <row r="44">
          <cell r="A44">
            <v>42</v>
          </cell>
          <cell r="B44">
            <v>38278</v>
          </cell>
          <cell r="C44">
            <v>38284</v>
          </cell>
          <cell r="G44">
            <v>42</v>
          </cell>
          <cell r="H44" t="str">
            <v>October</v>
          </cell>
          <cell r="J44">
            <v>42</v>
          </cell>
          <cell r="K44">
            <v>3</v>
          </cell>
          <cell r="M44">
            <v>42</v>
          </cell>
          <cell r="N44">
            <v>3</v>
          </cell>
          <cell r="V44">
            <v>42</v>
          </cell>
          <cell r="W44">
            <v>207</v>
          </cell>
        </row>
        <row r="45">
          <cell r="A45">
            <v>43</v>
          </cell>
          <cell r="B45">
            <v>38285</v>
          </cell>
          <cell r="C45">
            <v>38291</v>
          </cell>
          <cell r="G45">
            <v>43</v>
          </cell>
          <cell r="H45" t="str">
            <v>October</v>
          </cell>
          <cell r="J45">
            <v>43</v>
          </cell>
          <cell r="K45">
            <v>4</v>
          </cell>
          <cell r="M45">
            <v>43</v>
          </cell>
          <cell r="N45">
            <v>4</v>
          </cell>
          <cell r="V45">
            <v>43</v>
          </cell>
          <cell r="W45">
            <v>212</v>
          </cell>
        </row>
        <row r="46">
          <cell r="A46">
            <v>44</v>
          </cell>
          <cell r="B46">
            <v>38292</v>
          </cell>
          <cell r="C46">
            <v>38298</v>
          </cell>
          <cell r="G46">
            <v>44</v>
          </cell>
          <cell r="H46" t="str">
            <v>November</v>
          </cell>
          <cell r="J46">
            <v>44</v>
          </cell>
          <cell r="K46">
            <v>1</v>
          </cell>
          <cell r="M46">
            <v>44</v>
          </cell>
          <cell r="N46">
            <v>5</v>
          </cell>
          <cell r="V46">
            <v>44</v>
          </cell>
          <cell r="W46">
            <v>217</v>
          </cell>
        </row>
        <row r="47">
          <cell r="A47">
            <v>45</v>
          </cell>
          <cell r="B47">
            <v>38299</v>
          </cell>
          <cell r="C47">
            <v>38305</v>
          </cell>
          <cell r="G47">
            <v>45</v>
          </cell>
          <cell r="H47" t="str">
            <v>November</v>
          </cell>
          <cell r="J47">
            <v>45</v>
          </cell>
          <cell r="K47">
            <v>2</v>
          </cell>
          <cell r="M47">
            <v>45</v>
          </cell>
          <cell r="N47">
            <v>6</v>
          </cell>
          <cell r="V47">
            <v>45</v>
          </cell>
          <cell r="W47">
            <v>222</v>
          </cell>
        </row>
        <row r="48">
          <cell r="A48">
            <v>46</v>
          </cell>
          <cell r="B48">
            <v>38306</v>
          </cell>
          <cell r="C48">
            <v>38312</v>
          </cell>
          <cell r="G48">
            <v>46</v>
          </cell>
          <cell r="H48" t="str">
            <v>November</v>
          </cell>
          <cell r="J48">
            <v>46</v>
          </cell>
          <cell r="K48">
            <v>3</v>
          </cell>
          <cell r="M48">
            <v>46</v>
          </cell>
          <cell r="N48">
            <v>7</v>
          </cell>
          <cell r="V48">
            <v>46</v>
          </cell>
          <cell r="W48">
            <v>227</v>
          </cell>
        </row>
        <row r="49">
          <cell r="A49">
            <v>47</v>
          </cell>
          <cell r="B49">
            <v>38313</v>
          </cell>
          <cell r="C49">
            <v>38321</v>
          </cell>
          <cell r="G49">
            <v>47</v>
          </cell>
          <cell r="H49" t="str">
            <v>November</v>
          </cell>
          <cell r="J49">
            <v>47</v>
          </cell>
          <cell r="K49">
            <v>4</v>
          </cell>
          <cell r="M49">
            <v>47</v>
          </cell>
          <cell r="N49">
            <v>8</v>
          </cell>
          <cell r="V49">
            <v>47</v>
          </cell>
          <cell r="W49">
            <v>232</v>
          </cell>
        </row>
        <row r="50">
          <cell r="A50">
            <v>48</v>
          </cell>
          <cell r="B50">
            <v>38322</v>
          </cell>
          <cell r="C50">
            <v>38326</v>
          </cell>
          <cell r="G50">
            <v>48</v>
          </cell>
          <cell r="H50" t="str">
            <v>December</v>
          </cell>
          <cell r="J50">
            <v>48</v>
          </cell>
          <cell r="K50">
            <v>1</v>
          </cell>
          <cell r="M50">
            <v>48</v>
          </cell>
          <cell r="N50">
            <v>9</v>
          </cell>
          <cell r="V50">
            <v>48</v>
          </cell>
          <cell r="W50">
            <v>235</v>
          </cell>
        </row>
        <row r="51">
          <cell r="A51">
            <v>49</v>
          </cell>
          <cell r="B51">
            <v>38327</v>
          </cell>
          <cell r="C51">
            <v>38333</v>
          </cell>
          <cell r="G51">
            <v>49</v>
          </cell>
          <cell r="H51" t="str">
            <v>December</v>
          </cell>
          <cell r="J51">
            <v>49</v>
          </cell>
          <cell r="K51">
            <v>2</v>
          </cell>
          <cell r="M51">
            <v>49</v>
          </cell>
          <cell r="N51">
            <v>10</v>
          </cell>
          <cell r="V51">
            <v>49</v>
          </cell>
          <cell r="W51">
            <v>240</v>
          </cell>
        </row>
        <row r="52">
          <cell r="A52">
            <v>50</v>
          </cell>
          <cell r="B52">
            <v>38334</v>
          </cell>
          <cell r="C52">
            <v>38340</v>
          </cell>
          <cell r="G52">
            <v>50</v>
          </cell>
          <cell r="H52" t="str">
            <v>December</v>
          </cell>
          <cell r="J52">
            <v>50</v>
          </cell>
          <cell r="K52">
            <v>3</v>
          </cell>
          <cell r="M52">
            <v>50</v>
          </cell>
          <cell r="N52">
            <v>11</v>
          </cell>
          <cell r="V52">
            <v>50</v>
          </cell>
          <cell r="W52">
            <v>245</v>
          </cell>
        </row>
        <row r="53">
          <cell r="A53">
            <v>51</v>
          </cell>
          <cell r="B53">
            <v>38341</v>
          </cell>
          <cell r="C53">
            <v>38347</v>
          </cell>
          <cell r="G53">
            <v>51</v>
          </cell>
          <cell r="H53" t="str">
            <v>December</v>
          </cell>
          <cell r="J53">
            <v>51</v>
          </cell>
          <cell r="K53">
            <v>4</v>
          </cell>
          <cell r="M53">
            <v>51</v>
          </cell>
          <cell r="N53">
            <v>12</v>
          </cell>
          <cell r="V53">
            <v>51</v>
          </cell>
          <cell r="W53">
            <v>249</v>
          </cell>
        </row>
        <row r="54">
          <cell r="A54">
            <v>52</v>
          </cell>
          <cell r="B54">
            <v>38348</v>
          </cell>
          <cell r="C54">
            <v>38352</v>
          </cell>
          <cell r="G54">
            <v>52</v>
          </cell>
          <cell r="H54" t="str">
            <v>December</v>
          </cell>
          <cell r="J54">
            <v>52</v>
          </cell>
          <cell r="K54">
            <v>5</v>
          </cell>
          <cell r="M54">
            <v>52</v>
          </cell>
          <cell r="N54">
            <v>13</v>
          </cell>
          <cell r="V54">
            <v>52</v>
          </cell>
          <cell r="W54">
            <v>253</v>
          </cell>
        </row>
      </sheetData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"/>
      <sheetName val="Cash Receipts"/>
      <sheetName val="Cash Disbursements"/>
      <sheetName val="Personnel"/>
      <sheetName val="Backlog"/>
      <sheetName val="Inventory"/>
      <sheetName val="Packed Sinks"/>
      <sheetName val="Reworks and Scrap"/>
      <sheetName val="Current Week Budget"/>
      <sheetName val="Month To Date Budget"/>
      <sheetName val="Year To Date Budget"/>
      <sheetName val="Month Prod Budget"/>
      <sheetName val="Current Week Actual"/>
      <sheetName val="Month To Date Actual"/>
      <sheetName val="Year To Date Actual"/>
      <sheetName val="Month Actual"/>
      <sheetName val="Received Orders"/>
      <sheetName val="Received Orders Month To Date"/>
      <sheetName val="Report Page 1"/>
      <sheetName val="Report Page 2"/>
      <sheetName val="Comments"/>
      <sheetName val="Weeks"/>
      <sheetName val="Prior YTD Sales"/>
      <sheetName val="Print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397">
          <cell r="GS16397" t="str">
            <v>YTD</v>
          </cell>
          <cell r="GT16397">
            <v>0</v>
          </cell>
          <cell r="GU16397">
            <v>0</v>
          </cell>
          <cell r="GV16397">
            <v>0</v>
          </cell>
          <cell r="GW16397">
            <v>0</v>
          </cell>
          <cell r="GX16397">
            <v>0</v>
          </cell>
          <cell r="GY16397">
            <v>0</v>
          </cell>
          <cell r="GZ16397">
            <v>0</v>
          </cell>
          <cell r="HA16397">
            <v>0</v>
          </cell>
          <cell r="HB16397">
            <v>0</v>
          </cell>
          <cell r="HC16397">
            <v>0</v>
          </cell>
          <cell r="HD16397">
            <v>0</v>
          </cell>
          <cell r="HE16397">
            <v>0</v>
          </cell>
          <cell r="HF16397">
            <v>0</v>
          </cell>
          <cell r="HG16397">
            <v>0</v>
          </cell>
          <cell r="HH16397">
            <v>0</v>
          </cell>
          <cell r="HI16397">
            <v>0</v>
          </cell>
          <cell r="HJ16397">
            <v>0</v>
          </cell>
          <cell r="HK16397">
            <v>0</v>
          </cell>
          <cell r="HL16397">
            <v>0</v>
          </cell>
          <cell r="HM16397">
            <v>0</v>
          </cell>
          <cell r="HN16397">
            <v>0</v>
          </cell>
          <cell r="HO16397">
            <v>0</v>
          </cell>
          <cell r="HP16397">
            <v>0</v>
          </cell>
          <cell r="HQ16397">
            <v>0</v>
          </cell>
          <cell r="HR16397">
            <v>0</v>
          </cell>
          <cell r="HS16397">
            <v>0</v>
          </cell>
          <cell r="HT16397">
            <v>0</v>
          </cell>
          <cell r="HU16397">
            <v>0</v>
          </cell>
          <cell r="HV16397">
            <v>0</v>
          </cell>
          <cell r="HW16397">
            <v>0</v>
          </cell>
          <cell r="HX16397">
            <v>0</v>
          </cell>
          <cell r="HY16397">
            <v>0</v>
          </cell>
          <cell r="HZ16397">
            <v>0</v>
          </cell>
          <cell r="IA16397">
            <v>0</v>
          </cell>
          <cell r="IB16397">
            <v>0</v>
          </cell>
          <cell r="IC16397">
            <v>0</v>
          </cell>
          <cell r="ID16397">
            <v>0</v>
          </cell>
          <cell r="IE16397">
            <v>0</v>
          </cell>
          <cell r="IF16397">
            <v>0</v>
          </cell>
          <cell r="IG16397">
            <v>0</v>
          </cell>
          <cell r="IH16397">
            <v>0</v>
          </cell>
          <cell r="II16397">
            <v>0</v>
          </cell>
          <cell r="IJ16397">
            <v>0</v>
          </cell>
          <cell r="IK16397">
            <v>0</v>
          </cell>
          <cell r="IL16397">
            <v>0</v>
          </cell>
          <cell r="IM16397">
            <v>0</v>
          </cell>
          <cell r="IN16397">
            <v>0</v>
          </cell>
          <cell r="IO16397">
            <v>0</v>
          </cell>
          <cell r="IP16397">
            <v>0</v>
          </cell>
          <cell r="IQ16397">
            <v>0</v>
          </cell>
          <cell r="IR16397">
            <v>0</v>
          </cell>
          <cell r="IS16397">
            <v>0</v>
          </cell>
          <cell r="IT1639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>
            <v>1</v>
          </cell>
          <cell r="B3">
            <v>37622</v>
          </cell>
          <cell r="C3">
            <v>37626</v>
          </cell>
          <cell r="E3">
            <v>1</v>
          </cell>
          <cell r="F3" t="str">
            <v>January</v>
          </cell>
          <cell r="H3">
            <v>1</v>
          </cell>
          <cell r="I3">
            <v>1</v>
          </cell>
          <cell r="K3">
            <v>1</v>
          </cell>
          <cell r="L3">
            <v>1</v>
          </cell>
          <cell r="N3">
            <v>1</v>
          </cell>
          <cell r="O3">
            <v>2</v>
          </cell>
          <cell r="Q3" t="str">
            <v>April</v>
          </cell>
          <cell r="R3">
            <v>19</v>
          </cell>
          <cell r="T3">
            <v>1</v>
          </cell>
          <cell r="U3">
            <v>2</v>
          </cell>
          <cell r="W3">
            <v>1</v>
          </cell>
          <cell r="X3">
            <v>2</v>
          </cell>
        </row>
        <row r="4">
          <cell r="A4">
            <v>2</v>
          </cell>
          <cell r="B4">
            <v>37627</v>
          </cell>
          <cell r="C4">
            <v>37633</v>
          </cell>
          <cell r="E4">
            <v>2</v>
          </cell>
          <cell r="F4" t="str">
            <v>January</v>
          </cell>
          <cell r="H4">
            <v>2</v>
          </cell>
          <cell r="I4">
            <v>2</v>
          </cell>
          <cell r="K4">
            <v>2</v>
          </cell>
          <cell r="L4">
            <v>2</v>
          </cell>
          <cell r="N4">
            <v>2</v>
          </cell>
          <cell r="O4">
            <v>5</v>
          </cell>
          <cell r="Q4" t="str">
            <v>August</v>
          </cell>
          <cell r="R4">
            <v>20</v>
          </cell>
          <cell r="T4">
            <v>2</v>
          </cell>
          <cell r="U4">
            <v>7</v>
          </cell>
          <cell r="W4">
            <v>2</v>
          </cell>
          <cell r="X4">
            <v>7</v>
          </cell>
        </row>
        <row r="5">
          <cell r="A5">
            <v>3</v>
          </cell>
          <cell r="B5">
            <v>37634</v>
          </cell>
          <cell r="C5">
            <v>37640</v>
          </cell>
          <cell r="E5">
            <v>3</v>
          </cell>
          <cell r="F5" t="str">
            <v>January</v>
          </cell>
          <cell r="H5">
            <v>3</v>
          </cell>
          <cell r="I5">
            <v>3</v>
          </cell>
          <cell r="K5">
            <v>3</v>
          </cell>
          <cell r="L5">
            <v>3</v>
          </cell>
          <cell r="N5">
            <v>3</v>
          </cell>
          <cell r="O5">
            <v>5</v>
          </cell>
          <cell r="Q5" t="str">
            <v>December</v>
          </cell>
          <cell r="R5">
            <v>24</v>
          </cell>
          <cell r="T5">
            <v>3</v>
          </cell>
          <cell r="U5">
            <v>12</v>
          </cell>
          <cell r="W5">
            <v>3</v>
          </cell>
          <cell r="X5">
            <v>12</v>
          </cell>
        </row>
        <row r="6">
          <cell r="A6">
            <v>4</v>
          </cell>
          <cell r="B6">
            <v>37641</v>
          </cell>
          <cell r="C6">
            <v>37647</v>
          </cell>
          <cell r="E6">
            <v>4</v>
          </cell>
          <cell r="F6" t="str">
            <v>January</v>
          </cell>
          <cell r="H6">
            <v>4</v>
          </cell>
          <cell r="I6">
            <v>4</v>
          </cell>
          <cell r="K6">
            <v>4</v>
          </cell>
          <cell r="L6">
            <v>4</v>
          </cell>
          <cell r="N6">
            <v>4</v>
          </cell>
          <cell r="O6">
            <v>5</v>
          </cell>
          <cell r="Q6" t="str">
            <v>February</v>
          </cell>
          <cell r="R6">
            <v>20</v>
          </cell>
          <cell r="T6">
            <v>4</v>
          </cell>
          <cell r="U6">
            <v>17</v>
          </cell>
          <cell r="W6">
            <v>4</v>
          </cell>
          <cell r="X6">
            <v>17</v>
          </cell>
        </row>
        <row r="7">
          <cell r="A7">
            <v>5</v>
          </cell>
          <cell r="B7">
            <v>37648</v>
          </cell>
          <cell r="C7">
            <v>37654</v>
          </cell>
          <cell r="E7">
            <v>5</v>
          </cell>
          <cell r="F7" t="str">
            <v>January</v>
          </cell>
          <cell r="H7">
            <v>5</v>
          </cell>
          <cell r="I7">
            <v>5</v>
          </cell>
          <cell r="K7">
            <v>5</v>
          </cell>
          <cell r="L7">
            <v>5</v>
          </cell>
          <cell r="N7">
            <v>5</v>
          </cell>
          <cell r="O7">
            <v>5</v>
          </cell>
          <cell r="Q7" t="str">
            <v>January</v>
          </cell>
          <cell r="R7">
            <v>22</v>
          </cell>
          <cell r="T7">
            <v>5</v>
          </cell>
          <cell r="U7">
            <v>22</v>
          </cell>
          <cell r="W7">
            <v>5</v>
          </cell>
          <cell r="X7">
            <v>22</v>
          </cell>
        </row>
        <row r="8">
          <cell r="A8">
            <v>6</v>
          </cell>
          <cell r="B8">
            <v>37655</v>
          </cell>
          <cell r="C8">
            <v>37661</v>
          </cell>
          <cell r="E8">
            <v>6</v>
          </cell>
          <cell r="F8" t="str">
            <v>February</v>
          </cell>
          <cell r="H8">
            <v>6</v>
          </cell>
          <cell r="I8">
            <v>1</v>
          </cell>
          <cell r="K8">
            <v>6</v>
          </cell>
          <cell r="L8">
            <v>6</v>
          </cell>
          <cell r="N8">
            <v>6</v>
          </cell>
          <cell r="O8">
            <v>5</v>
          </cell>
          <cell r="Q8" t="str">
            <v>July</v>
          </cell>
          <cell r="R8">
            <v>19</v>
          </cell>
          <cell r="T8">
            <v>6</v>
          </cell>
          <cell r="U8">
            <v>5</v>
          </cell>
          <cell r="W8">
            <v>6</v>
          </cell>
          <cell r="X8">
            <v>27</v>
          </cell>
        </row>
        <row r="9">
          <cell r="A9">
            <v>7</v>
          </cell>
          <cell r="B9">
            <v>37662</v>
          </cell>
          <cell r="C9">
            <v>37668</v>
          </cell>
          <cell r="E9">
            <v>7</v>
          </cell>
          <cell r="F9" t="str">
            <v>February</v>
          </cell>
          <cell r="H9">
            <v>7</v>
          </cell>
          <cell r="I9">
            <v>2</v>
          </cell>
          <cell r="K9">
            <v>7</v>
          </cell>
          <cell r="L9">
            <v>7</v>
          </cell>
          <cell r="N9">
            <v>7</v>
          </cell>
          <cell r="O9">
            <v>5</v>
          </cell>
          <cell r="Q9" t="str">
            <v>June</v>
          </cell>
          <cell r="R9">
            <v>24</v>
          </cell>
          <cell r="T9">
            <v>7</v>
          </cell>
          <cell r="U9">
            <v>10</v>
          </cell>
          <cell r="W9">
            <v>7</v>
          </cell>
          <cell r="X9">
            <v>32</v>
          </cell>
        </row>
        <row r="10">
          <cell r="A10">
            <v>8</v>
          </cell>
          <cell r="B10">
            <v>37669</v>
          </cell>
          <cell r="C10">
            <v>37675</v>
          </cell>
          <cell r="E10">
            <v>8</v>
          </cell>
          <cell r="F10" t="str">
            <v>February</v>
          </cell>
          <cell r="H10">
            <v>8</v>
          </cell>
          <cell r="I10">
            <v>3</v>
          </cell>
          <cell r="K10">
            <v>8</v>
          </cell>
          <cell r="L10">
            <v>8</v>
          </cell>
          <cell r="N10">
            <v>8</v>
          </cell>
          <cell r="O10">
            <v>5</v>
          </cell>
          <cell r="Q10" t="str">
            <v>March</v>
          </cell>
          <cell r="R10">
            <v>20</v>
          </cell>
          <cell r="T10">
            <v>8</v>
          </cell>
          <cell r="U10">
            <v>15</v>
          </cell>
          <cell r="W10">
            <v>8</v>
          </cell>
          <cell r="X10">
            <v>37</v>
          </cell>
        </row>
        <row r="11">
          <cell r="A11">
            <v>9</v>
          </cell>
          <cell r="B11">
            <v>37676</v>
          </cell>
          <cell r="C11">
            <v>37682</v>
          </cell>
          <cell r="E11">
            <v>9</v>
          </cell>
          <cell r="F11" t="str">
            <v>February</v>
          </cell>
          <cell r="H11">
            <v>9</v>
          </cell>
          <cell r="I11">
            <v>4</v>
          </cell>
          <cell r="K11">
            <v>9</v>
          </cell>
          <cell r="L11">
            <v>9</v>
          </cell>
          <cell r="N11">
            <v>9</v>
          </cell>
          <cell r="O11">
            <v>5</v>
          </cell>
          <cell r="Q11" t="str">
            <v>May</v>
          </cell>
          <cell r="R11">
            <v>20</v>
          </cell>
          <cell r="T11">
            <v>9</v>
          </cell>
          <cell r="U11">
            <v>20</v>
          </cell>
          <cell r="W11">
            <v>9</v>
          </cell>
          <cell r="X11">
            <v>42</v>
          </cell>
        </row>
        <row r="12">
          <cell r="A12">
            <v>10</v>
          </cell>
          <cell r="B12">
            <v>37683</v>
          </cell>
          <cell r="C12">
            <v>37689</v>
          </cell>
          <cell r="E12">
            <v>10</v>
          </cell>
          <cell r="F12" t="str">
            <v>March</v>
          </cell>
          <cell r="H12">
            <v>10</v>
          </cell>
          <cell r="I12">
            <v>1</v>
          </cell>
          <cell r="K12">
            <v>10</v>
          </cell>
          <cell r="L12">
            <v>10</v>
          </cell>
          <cell r="N12">
            <v>10</v>
          </cell>
          <cell r="O12">
            <v>5</v>
          </cell>
          <cell r="Q12" t="str">
            <v>November</v>
          </cell>
          <cell r="R12">
            <v>20</v>
          </cell>
          <cell r="T12">
            <v>10</v>
          </cell>
          <cell r="U12">
            <v>5</v>
          </cell>
          <cell r="W12">
            <v>10</v>
          </cell>
          <cell r="X12">
            <v>47</v>
          </cell>
        </row>
        <row r="13">
          <cell r="A13">
            <v>11</v>
          </cell>
          <cell r="B13">
            <v>37690</v>
          </cell>
          <cell r="C13">
            <v>37696</v>
          </cell>
          <cell r="E13">
            <v>11</v>
          </cell>
          <cell r="F13" t="str">
            <v>March</v>
          </cell>
          <cell r="H13">
            <v>11</v>
          </cell>
          <cell r="I13">
            <v>2</v>
          </cell>
          <cell r="K13">
            <v>11</v>
          </cell>
          <cell r="L13">
            <v>11</v>
          </cell>
          <cell r="N13">
            <v>11</v>
          </cell>
          <cell r="O13">
            <v>5</v>
          </cell>
          <cell r="Q13" t="str">
            <v>October</v>
          </cell>
          <cell r="R13">
            <v>20</v>
          </cell>
          <cell r="T13">
            <v>11</v>
          </cell>
          <cell r="U13">
            <v>10</v>
          </cell>
          <cell r="W13">
            <v>11</v>
          </cell>
          <cell r="X13">
            <v>52</v>
          </cell>
        </row>
        <row r="14">
          <cell r="A14">
            <v>12</v>
          </cell>
          <cell r="B14">
            <v>37697</v>
          </cell>
          <cell r="C14">
            <v>37703</v>
          </cell>
          <cell r="E14">
            <v>12</v>
          </cell>
          <cell r="F14" t="str">
            <v>March</v>
          </cell>
          <cell r="H14">
            <v>12</v>
          </cell>
          <cell r="I14">
            <v>3</v>
          </cell>
          <cell r="K14">
            <v>12</v>
          </cell>
          <cell r="L14">
            <v>12</v>
          </cell>
          <cell r="N14">
            <v>12</v>
          </cell>
          <cell r="O14">
            <v>5</v>
          </cell>
          <cell r="Q14" t="str">
            <v>September</v>
          </cell>
          <cell r="R14">
            <v>24</v>
          </cell>
          <cell r="T14">
            <v>12</v>
          </cell>
          <cell r="U14">
            <v>15</v>
          </cell>
          <cell r="W14">
            <v>12</v>
          </cell>
          <cell r="X14">
            <v>57</v>
          </cell>
        </row>
        <row r="15">
          <cell r="A15">
            <v>13</v>
          </cell>
          <cell r="B15">
            <v>37704</v>
          </cell>
          <cell r="C15">
            <v>37710</v>
          </cell>
          <cell r="E15">
            <v>13</v>
          </cell>
          <cell r="F15" t="str">
            <v>March</v>
          </cell>
          <cell r="H15">
            <v>13</v>
          </cell>
          <cell r="I15">
            <v>4</v>
          </cell>
          <cell r="K15">
            <v>13</v>
          </cell>
          <cell r="L15">
            <v>13</v>
          </cell>
          <cell r="N15">
            <v>13</v>
          </cell>
          <cell r="O15">
            <v>5</v>
          </cell>
          <cell r="T15">
            <v>13</v>
          </cell>
          <cell r="U15">
            <v>20</v>
          </cell>
          <cell r="W15">
            <v>13</v>
          </cell>
          <cell r="X15">
            <v>62</v>
          </cell>
        </row>
        <row r="16">
          <cell r="A16">
            <v>14</v>
          </cell>
          <cell r="B16">
            <v>37711</v>
          </cell>
          <cell r="C16">
            <v>37717</v>
          </cell>
          <cell r="E16">
            <v>14</v>
          </cell>
          <cell r="F16" t="str">
            <v>April</v>
          </cell>
          <cell r="H16">
            <v>14</v>
          </cell>
          <cell r="I16">
            <v>1</v>
          </cell>
          <cell r="K16">
            <v>14</v>
          </cell>
          <cell r="L16">
            <v>1</v>
          </cell>
          <cell r="N16">
            <v>14</v>
          </cell>
          <cell r="O16">
            <v>5</v>
          </cell>
          <cell r="T16">
            <v>14</v>
          </cell>
          <cell r="U16">
            <v>5</v>
          </cell>
          <cell r="W16">
            <v>14</v>
          </cell>
          <cell r="X16">
            <v>67</v>
          </cell>
        </row>
        <row r="17">
          <cell r="A17">
            <v>15</v>
          </cell>
          <cell r="B17">
            <v>37718</v>
          </cell>
          <cell r="C17">
            <v>37724</v>
          </cell>
          <cell r="E17">
            <v>15</v>
          </cell>
          <cell r="F17" t="str">
            <v>April</v>
          </cell>
          <cell r="H17">
            <v>15</v>
          </cell>
          <cell r="I17">
            <v>2</v>
          </cell>
          <cell r="K17">
            <v>15</v>
          </cell>
          <cell r="L17">
            <v>2</v>
          </cell>
          <cell r="N17">
            <v>15</v>
          </cell>
          <cell r="O17">
            <v>5</v>
          </cell>
          <cell r="T17">
            <v>15</v>
          </cell>
          <cell r="U17">
            <v>10</v>
          </cell>
          <cell r="W17">
            <v>15</v>
          </cell>
          <cell r="X17">
            <v>72</v>
          </cell>
        </row>
        <row r="18">
          <cell r="A18">
            <v>16</v>
          </cell>
          <cell r="B18">
            <v>37725</v>
          </cell>
          <cell r="C18">
            <v>37731</v>
          </cell>
          <cell r="E18">
            <v>16</v>
          </cell>
          <cell r="F18" t="str">
            <v>April</v>
          </cell>
          <cell r="H18">
            <v>16</v>
          </cell>
          <cell r="I18">
            <v>3</v>
          </cell>
          <cell r="K18">
            <v>16</v>
          </cell>
          <cell r="L18">
            <v>3</v>
          </cell>
          <cell r="N18">
            <v>16</v>
          </cell>
          <cell r="O18">
            <v>4</v>
          </cell>
          <cell r="T18">
            <v>16</v>
          </cell>
          <cell r="U18">
            <v>14</v>
          </cell>
          <cell r="W18">
            <v>16</v>
          </cell>
          <cell r="X18">
            <v>76</v>
          </cell>
        </row>
        <row r="19">
          <cell r="A19">
            <v>17</v>
          </cell>
          <cell r="B19">
            <v>37732</v>
          </cell>
          <cell r="C19">
            <v>37738</v>
          </cell>
          <cell r="E19">
            <v>17</v>
          </cell>
          <cell r="F19" t="str">
            <v>April</v>
          </cell>
          <cell r="H19">
            <v>17</v>
          </cell>
          <cell r="I19">
            <v>4</v>
          </cell>
          <cell r="K19">
            <v>17</v>
          </cell>
          <cell r="L19">
            <v>4</v>
          </cell>
          <cell r="N19">
            <v>17</v>
          </cell>
          <cell r="O19">
            <v>5</v>
          </cell>
          <cell r="T19">
            <v>17</v>
          </cell>
          <cell r="U19">
            <v>19</v>
          </cell>
          <cell r="W19">
            <v>17</v>
          </cell>
          <cell r="X19">
            <v>81</v>
          </cell>
        </row>
        <row r="20">
          <cell r="A20">
            <v>18</v>
          </cell>
          <cell r="B20">
            <v>37739</v>
          </cell>
          <cell r="C20">
            <v>37745</v>
          </cell>
          <cell r="E20">
            <v>18</v>
          </cell>
          <cell r="F20" t="str">
            <v>May</v>
          </cell>
          <cell r="H20">
            <v>18</v>
          </cell>
          <cell r="I20">
            <v>1</v>
          </cell>
          <cell r="K20">
            <v>18</v>
          </cell>
          <cell r="L20">
            <v>5</v>
          </cell>
          <cell r="N20">
            <v>18</v>
          </cell>
          <cell r="O20">
            <v>5</v>
          </cell>
          <cell r="T20">
            <v>18</v>
          </cell>
          <cell r="U20">
            <v>5</v>
          </cell>
          <cell r="W20">
            <v>18</v>
          </cell>
          <cell r="X20">
            <v>86</v>
          </cell>
        </row>
        <row r="21">
          <cell r="A21">
            <v>19</v>
          </cell>
          <cell r="B21">
            <v>37746</v>
          </cell>
          <cell r="C21">
            <v>37752</v>
          </cell>
          <cell r="E21">
            <v>19</v>
          </cell>
          <cell r="F21" t="str">
            <v>May</v>
          </cell>
          <cell r="H21">
            <v>19</v>
          </cell>
          <cell r="I21">
            <v>2</v>
          </cell>
          <cell r="K21">
            <v>19</v>
          </cell>
          <cell r="L21">
            <v>6</v>
          </cell>
          <cell r="N21">
            <v>19</v>
          </cell>
          <cell r="O21">
            <v>5</v>
          </cell>
          <cell r="T21">
            <v>19</v>
          </cell>
          <cell r="U21">
            <v>10</v>
          </cell>
          <cell r="W21">
            <v>19</v>
          </cell>
          <cell r="X21">
            <v>91</v>
          </cell>
        </row>
        <row r="22">
          <cell r="A22">
            <v>20</v>
          </cell>
          <cell r="B22">
            <v>37753</v>
          </cell>
          <cell r="C22">
            <v>37759</v>
          </cell>
          <cell r="E22">
            <v>20</v>
          </cell>
          <cell r="F22" t="str">
            <v>May</v>
          </cell>
          <cell r="H22">
            <v>20</v>
          </cell>
          <cell r="I22">
            <v>3</v>
          </cell>
          <cell r="K22">
            <v>20</v>
          </cell>
          <cell r="L22">
            <v>7</v>
          </cell>
          <cell r="N22">
            <v>20</v>
          </cell>
          <cell r="O22">
            <v>5</v>
          </cell>
          <cell r="T22">
            <v>20</v>
          </cell>
          <cell r="U22">
            <v>15</v>
          </cell>
          <cell r="W22">
            <v>20</v>
          </cell>
          <cell r="X22">
            <v>96</v>
          </cell>
        </row>
        <row r="23">
          <cell r="A23">
            <v>21</v>
          </cell>
          <cell r="B23">
            <v>37760</v>
          </cell>
          <cell r="C23">
            <v>37766</v>
          </cell>
          <cell r="E23">
            <v>21</v>
          </cell>
          <cell r="F23" t="str">
            <v>May</v>
          </cell>
          <cell r="H23">
            <v>21</v>
          </cell>
          <cell r="I23">
            <v>4</v>
          </cell>
          <cell r="K23">
            <v>21</v>
          </cell>
          <cell r="L23">
            <v>8</v>
          </cell>
          <cell r="N23">
            <v>21</v>
          </cell>
          <cell r="O23">
            <v>5</v>
          </cell>
          <cell r="T23">
            <v>21</v>
          </cell>
          <cell r="U23">
            <v>20</v>
          </cell>
          <cell r="W23">
            <v>21</v>
          </cell>
          <cell r="X23">
            <v>101</v>
          </cell>
        </row>
        <row r="24">
          <cell r="A24">
            <v>22</v>
          </cell>
          <cell r="B24">
            <v>37767</v>
          </cell>
          <cell r="C24">
            <v>37773</v>
          </cell>
          <cell r="E24">
            <v>22</v>
          </cell>
          <cell r="F24" t="str">
            <v>June</v>
          </cell>
          <cell r="H24">
            <v>22</v>
          </cell>
          <cell r="I24">
            <v>1</v>
          </cell>
          <cell r="K24">
            <v>22</v>
          </cell>
          <cell r="L24">
            <v>9</v>
          </cell>
          <cell r="N24">
            <v>22</v>
          </cell>
          <cell r="O24">
            <v>4</v>
          </cell>
          <cell r="T24">
            <v>22</v>
          </cell>
          <cell r="U24">
            <v>4</v>
          </cell>
          <cell r="W24">
            <v>22</v>
          </cell>
          <cell r="X24">
            <v>105</v>
          </cell>
        </row>
        <row r="25">
          <cell r="A25">
            <v>23</v>
          </cell>
          <cell r="B25">
            <v>37774</v>
          </cell>
          <cell r="C25">
            <v>37780</v>
          </cell>
          <cell r="E25">
            <v>23</v>
          </cell>
          <cell r="F25" t="str">
            <v>June</v>
          </cell>
          <cell r="H25">
            <v>23</v>
          </cell>
          <cell r="I25">
            <v>2</v>
          </cell>
          <cell r="K25">
            <v>23</v>
          </cell>
          <cell r="L25">
            <v>10</v>
          </cell>
          <cell r="N25">
            <v>23</v>
          </cell>
          <cell r="O25">
            <v>5</v>
          </cell>
          <cell r="T25">
            <v>23</v>
          </cell>
          <cell r="U25">
            <v>9</v>
          </cell>
          <cell r="W25">
            <v>23</v>
          </cell>
          <cell r="X25">
            <v>110</v>
          </cell>
        </row>
        <row r="26">
          <cell r="A26">
            <v>24</v>
          </cell>
          <cell r="B26">
            <v>37781</v>
          </cell>
          <cell r="C26">
            <v>37787</v>
          </cell>
          <cell r="E26">
            <v>24</v>
          </cell>
          <cell r="F26" t="str">
            <v>June</v>
          </cell>
          <cell r="H26">
            <v>24</v>
          </cell>
          <cell r="I26">
            <v>3</v>
          </cell>
          <cell r="K26">
            <v>24</v>
          </cell>
          <cell r="L26">
            <v>11</v>
          </cell>
          <cell r="N26">
            <v>24</v>
          </cell>
          <cell r="O26">
            <v>5</v>
          </cell>
          <cell r="T26">
            <v>24</v>
          </cell>
          <cell r="U26">
            <v>14</v>
          </cell>
          <cell r="W26">
            <v>24</v>
          </cell>
          <cell r="X26">
            <v>115</v>
          </cell>
        </row>
        <row r="27">
          <cell r="A27">
            <v>25</v>
          </cell>
          <cell r="B27">
            <v>37788</v>
          </cell>
          <cell r="C27">
            <v>37794</v>
          </cell>
          <cell r="E27">
            <v>25</v>
          </cell>
          <cell r="F27" t="str">
            <v>June</v>
          </cell>
          <cell r="H27">
            <v>25</v>
          </cell>
          <cell r="I27">
            <v>4</v>
          </cell>
          <cell r="K27">
            <v>25</v>
          </cell>
          <cell r="L27">
            <v>12</v>
          </cell>
          <cell r="N27">
            <v>25</v>
          </cell>
          <cell r="O27">
            <v>5</v>
          </cell>
          <cell r="T27">
            <v>25</v>
          </cell>
          <cell r="U27">
            <v>19</v>
          </cell>
          <cell r="W27">
            <v>25</v>
          </cell>
          <cell r="X27">
            <v>120</v>
          </cell>
        </row>
        <row r="28">
          <cell r="A28">
            <v>26</v>
          </cell>
          <cell r="B28">
            <v>37795</v>
          </cell>
          <cell r="C28">
            <v>37801</v>
          </cell>
          <cell r="E28">
            <v>26</v>
          </cell>
          <cell r="F28" t="str">
            <v>June</v>
          </cell>
          <cell r="H28">
            <v>26</v>
          </cell>
          <cell r="I28">
            <v>5</v>
          </cell>
          <cell r="K28">
            <v>26</v>
          </cell>
          <cell r="L28">
            <v>13</v>
          </cell>
          <cell r="N28">
            <v>26</v>
          </cell>
          <cell r="O28">
            <v>5</v>
          </cell>
          <cell r="T28">
            <v>26</v>
          </cell>
          <cell r="U28">
            <v>24</v>
          </cell>
          <cell r="W28">
            <v>26</v>
          </cell>
          <cell r="X28">
            <v>125</v>
          </cell>
        </row>
        <row r="29">
          <cell r="A29">
            <v>27</v>
          </cell>
          <cell r="B29">
            <v>37802</v>
          </cell>
          <cell r="C29">
            <v>37808</v>
          </cell>
          <cell r="E29">
            <v>27</v>
          </cell>
          <cell r="F29" t="str">
            <v>July</v>
          </cell>
          <cell r="H29">
            <v>27</v>
          </cell>
          <cell r="I29">
            <v>1</v>
          </cell>
          <cell r="K29">
            <v>27</v>
          </cell>
          <cell r="L29">
            <v>1</v>
          </cell>
          <cell r="N29">
            <v>27</v>
          </cell>
          <cell r="O29">
            <v>4</v>
          </cell>
          <cell r="T29">
            <v>27</v>
          </cell>
          <cell r="U29">
            <v>4</v>
          </cell>
          <cell r="W29">
            <v>27</v>
          </cell>
          <cell r="X29">
            <v>129</v>
          </cell>
        </row>
        <row r="30">
          <cell r="A30">
            <v>28</v>
          </cell>
          <cell r="B30">
            <v>37809</v>
          </cell>
          <cell r="C30">
            <v>37815</v>
          </cell>
          <cell r="E30">
            <v>28</v>
          </cell>
          <cell r="F30" t="str">
            <v>July</v>
          </cell>
          <cell r="H30">
            <v>28</v>
          </cell>
          <cell r="I30">
            <v>2</v>
          </cell>
          <cell r="K30">
            <v>28</v>
          </cell>
          <cell r="L30">
            <v>2</v>
          </cell>
          <cell r="N30">
            <v>28</v>
          </cell>
          <cell r="O30">
            <v>5</v>
          </cell>
          <cell r="T30">
            <v>28</v>
          </cell>
          <cell r="U30">
            <v>9</v>
          </cell>
          <cell r="W30">
            <v>28</v>
          </cell>
          <cell r="X30">
            <v>134</v>
          </cell>
        </row>
        <row r="31">
          <cell r="A31">
            <v>29</v>
          </cell>
          <cell r="B31">
            <v>37816</v>
          </cell>
          <cell r="C31">
            <v>37822</v>
          </cell>
          <cell r="E31">
            <v>29</v>
          </cell>
          <cell r="F31" t="str">
            <v>July</v>
          </cell>
          <cell r="H31">
            <v>29</v>
          </cell>
          <cell r="I31">
            <v>3</v>
          </cell>
          <cell r="K31">
            <v>29</v>
          </cell>
          <cell r="L31">
            <v>3</v>
          </cell>
          <cell r="N31">
            <v>29</v>
          </cell>
          <cell r="O31">
            <v>5</v>
          </cell>
          <cell r="T31">
            <v>29</v>
          </cell>
          <cell r="U31">
            <v>14</v>
          </cell>
          <cell r="W31">
            <v>29</v>
          </cell>
          <cell r="X31">
            <v>139</v>
          </cell>
        </row>
        <row r="32">
          <cell r="A32">
            <v>30</v>
          </cell>
          <cell r="B32">
            <v>37823</v>
          </cell>
          <cell r="C32">
            <v>37829</v>
          </cell>
          <cell r="E32">
            <v>30</v>
          </cell>
          <cell r="F32" t="str">
            <v>July</v>
          </cell>
          <cell r="H32">
            <v>30</v>
          </cell>
          <cell r="I32">
            <v>4</v>
          </cell>
          <cell r="K32">
            <v>30</v>
          </cell>
          <cell r="L32">
            <v>4</v>
          </cell>
          <cell r="N32">
            <v>30</v>
          </cell>
          <cell r="O32">
            <v>5</v>
          </cell>
          <cell r="T32">
            <v>30</v>
          </cell>
          <cell r="U32">
            <v>19</v>
          </cell>
          <cell r="W32">
            <v>30</v>
          </cell>
          <cell r="X32">
            <v>144</v>
          </cell>
        </row>
        <row r="33">
          <cell r="A33">
            <v>31</v>
          </cell>
          <cell r="B33">
            <v>37830</v>
          </cell>
          <cell r="C33">
            <v>37836</v>
          </cell>
          <cell r="E33">
            <v>31</v>
          </cell>
          <cell r="F33" t="str">
            <v>August</v>
          </cell>
          <cell r="H33">
            <v>31</v>
          </cell>
          <cell r="I33">
            <v>1</v>
          </cell>
          <cell r="K33">
            <v>31</v>
          </cell>
          <cell r="L33">
            <v>5</v>
          </cell>
          <cell r="N33">
            <v>31</v>
          </cell>
          <cell r="O33">
            <v>5</v>
          </cell>
          <cell r="T33">
            <v>31</v>
          </cell>
          <cell r="U33">
            <v>5</v>
          </cell>
          <cell r="W33">
            <v>31</v>
          </cell>
          <cell r="X33">
            <v>149</v>
          </cell>
        </row>
        <row r="34">
          <cell r="A34">
            <v>32</v>
          </cell>
          <cell r="B34">
            <v>37837</v>
          </cell>
          <cell r="C34">
            <v>37843</v>
          </cell>
          <cell r="E34">
            <v>32</v>
          </cell>
          <cell r="F34" t="str">
            <v>August</v>
          </cell>
          <cell r="H34">
            <v>32</v>
          </cell>
          <cell r="I34">
            <v>2</v>
          </cell>
          <cell r="K34">
            <v>32</v>
          </cell>
          <cell r="L34">
            <v>6</v>
          </cell>
          <cell r="N34">
            <v>32</v>
          </cell>
          <cell r="O34">
            <v>5</v>
          </cell>
          <cell r="T34">
            <v>32</v>
          </cell>
          <cell r="U34">
            <v>10</v>
          </cell>
          <cell r="W34">
            <v>32</v>
          </cell>
          <cell r="X34">
            <v>154</v>
          </cell>
        </row>
        <row r="35">
          <cell r="A35">
            <v>33</v>
          </cell>
          <cell r="B35">
            <v>37844</v>
          </cell>
          <cell r="C35">
            <v>37850</v>
          </cell>
          <cell r="E35">
            <v>33</v>
          </cell>
          <cell r="F35" t="str">
            <v>August</v>
          </cell>
          <cell r="H35">
            <v>33</v>
          </cell>
          <cell r="I35">
            <v>3</v>
          </cell>
          <cell r="K35">
            <v>33</v>
          </cell>
          <cell r="L35">
            <v>7</v>
          </cell>
          <cell r="N35">
            <v>33</v>
          </cell>
          <cell r="O35">
            <v>5</v>
          </cell>
          <cell r="T35">
            <v>33</v>
          </cell>
          <cell r="U35">
            <v>15</v>
          </cell>
          <cell r="W35">
            <v>33</v>
          </cell>
          <cell r="X35">
            <v>159</v>
          </cell>
        </row>
        <row r="36">
          <cell r="A36">
            <v>34</v>
          </cell>
          <cell r="B36">
            <v>37851</v>
          </cell>
          <cell r="C36">
            <v>37857</v>
          </cell>
          <cell r="E36">
            <v>34</v>
          </cell>
          <cell r="F36" t="str">
            <v>August</v>
          </cell>
          <cell r="H36">
            <v>34</v>
          </cell>
          <cell r="I36">
            <v>4</v>
          </cell>
          <cell r="K36">
            <v>34</v>
          </cell>
          <cell r="L36">
            <v>8</v>
          </cell>
          <cell r="N36">
            <v>34</v>
          </cell>
          <cell r="O36">
            <v>5</v>
          </cell>
          <cell r="T36">
            <v>34</v>
          </cell>
          <cell r="U36">
            <v>20</v>
          </cell>
          <cell r="W36">
            <v>34</v>
          </cell>
          <cell r="X36">
            <v>164</v>
          </cell>
        </row>
        <row r="37">
          <cell r="A37">
            <v>35</v>
          </cell>
          <cell r="B37">
            <v>37858</v>
          </cell>
          <cell r="C37">
            <v>37864</v>
          </cell>
          <cell r="E37">
            <v>35</v>
          </cell>
          <cell r="F37" t="str">
            <v>September</v>
          </cell>
          <cell r="H37">
            <v>35</v>
          </cell>
          <cell r="I37">
            <v>1</v>
          </cell>
          <cell r="K37">
            <v>35</v>
          </cell>
          <cell r="L37">
            <v>9</v>
          </cell>
          <cell r="N37">
            <v>35</v>
          </cell>
          <cell r="O37">
            <v>5</v>
          </cell>
          <cell r="T37">
            <v>35</v>
          </cell>
          <cell r="U37">
            <v>5</v>
          </cell>
          <cell r="W37">
            <v>35</v>
          </cell>
          <cell r="X37">
            <v>169</v>
          </cell>
        </row>
        <row r="38">
          <cell r="A38">
            <v>36</v>
          </cell>
          <cell r="B38">
            <v>37865</v>
          </cell>
          <cell r="C38">
            <v>37871</v>
          </cell>
          <cell r="E38">
            <v>36</v>
          </cell>
          <cell r="F38" t="str">
            <v>September</v>
          </cell>
          <cell r="H38">
            <v>36</v>
          </cell>
          <cell r="I38">
            <v>2</v>
          </cell>
          <cell r="K38">
            <v>36</v>
          </cell>
          <cell r="L38">
            <v>10</v>
          </cell>
          <cell r="N38">
            <v>36</v>
          </cell>
          <cell r="O38">
            <v>4</v>
          </cell>
          <cell r="T38">
            <v>36</v>
          </cell>
          <cell r="U38">
            <v>9</v>
          </cell>
          <cell r="W38">
            <v>36</v>
          </cell>
          <cell r="X38">
            <v>173</v>
          </cell>
        </row>
        <row r="39">
          <cell r="A39">
            <v>37</v>
          </cell>
          <cell r="B39">
            <v>37872</v>
          </cell>
          <cell r="C39">
            <v>37878</v>
          </cell>
          <cell r="E39">
            <v>37</v>
          </cell>
          <cell r="F39" t="str">
            <v>September</v>
          </cell>
          <cell r="H39">
            <v>37</v>
          </cell>
          <cell r="I39">
            <v>3</v>
          </cell>
          <cell r="K39">
            <v>37</v>
          </cell>
          <cell r="L39">
            <v>11</v>
          </cell>
          <cell r="N39">
            <v>37</v>
          </cell>
          <cell r="O39">
            <v>5</v>
          </cell>
          <cell r="T39">
            <v>37</v>
          </cell>
          <cell r="U39">
            <v>14</v>
          </cell>
          <cell r="W39">
            <v>37</v>
          </cell>
          <cell r="X39">
            <v>178</v>
          </cell>
        </row>
        <row r="40">
          <cell r="A40">
            <v>38</v>
          </cell>
          <cell r="B40">
            <v>37879</v>
          </cell>
          <cell r="C40">
            <v>37885</v>
          </cell>
          <cell r="E40">
            <v>38</v>
          </cell>
          <cell r="F40" t="str">
            <v>September</v>
          </cell>
          <cell r="H40">
            <v>38</v>
          </cell>
          <cell r="I40">
            <v>4</v>
          </cell>
          <cell r="K40">
            <v>38</v>
          </cell>
          <cell r="L40">
            <v>12</v>
          </cell>
          <cell r="N40">
            <v>38</v>
          </cell>
          <cell r="O40">
            <v>5</v>
          </cell>
          <cell r="T40">
            <v>38</v>
          </cell>
          <cell r="U40">
            <v>19</v>
          </cell>
          <cell r="W40">
            <v>38</v>
          </cell>
          <cell r="X40">
            <v>183</v>
          </cell>
        </row>
        <row r="41">
          <cell r="A41">
            <v>39</v>
          </cell>
          <cell r="B41">
            <v>37886</v>
          </cell>
          <cell r="C41">
            <v>37892</v>
          </cell>
          <cell r="E41">
            <v>39</v>
          </cell>
          <cell r="F41" t="str">
            <v>September</v>
          </cell>
          <cell r="H41">
            <v>39</v>
          </cell>
          <cell r="I41">
            <v>5</v>
          </cell>
          <cell r="K41">
            <v>39</v>
          </cell>
          <cell r="L41">
            <v>13</v>
          </cell>
          <cell r="N41">
            <v>39</v>
          </cell>
          <cell r="O41">
            <v>5</v>
          </cell>
          <cell r="T41">
            <v>39</v>
          </cell>
          <cell r="U41">
            <v>24</v>
          </cell>
          <cell r="W41">
            <v>39</v>
          </cell>
          <cell r="X41">
            <v>188</v>
          </cell>
        </row>
        <row r="42">
          <cell r="A42">
            <v>40</v>
          </cell>
          <cell r="B42">
            <v>37893</v>
          </cell>
          <cell r="C42">
            <v>37899</v>
          </cell>
          <cell r="E42">
            <v>40</v>
          </cell>
          <cell r="F42" t="str">
            <v>October</v>
          </cell>
          <cell r="H42">
            <v>40</v>
          </cell>
          <cell r="I42">
            <v>1</v>
          </cell>
          <cell r="K42">
            <v>40</v>
          </cell>
          <cell r="L42">
            <v>1</v>
          </cell>
          <cell r="N42">
            <v>40</v>
          </cell>
          <cell r="O42">
            <v>5</v>
          </cell>
          <cell r="T42">
            <v>40</v>
          </cell>
          <cell r="U42">
            <v>5</v>
          </cell>
          <cell r="W42">
            <v>40</v>
          </cell>
          <cell r="X42">
            <v>193</v>
          </cell>
        </row>
        <row r="43">
          <cell r="A43">
            <v>41</v>
          </cell>
          <cell r="B43">
            <v>37900</v>
          </cell>
          <cell r="C43">
            <v>37906</v>
          </cell>
          <cell r="E43">
            <v>41</v>
          </cell>
          <cell r="F43" t="str">
            <v>October</v>
          </cell>
          <cell r="H43">
            <v>41</v>
          </cell>
          <cell r="I43">
            <v>2</v>
          </cell>
          <cell r="K43">
            <v>41</v>
          </cell>
          <cell r="L43">
            <v>2</v>
          </cell>
          <cell r="N43">
            <v>41</v>
          </cell>
          <cell r="O43">
            <v>5</v>
          </cell>
          <cell r="T43">
            <v>41</v>
          </cell>
          <cell r="U43">
            <v>10</v>
          </cell>
          <cell r="W43">
            <v>41</v>
          </cell>
          <cell r="X43">
            <v>198</v>
          </cell>
        </row>
        <row r="44">
          <cell r="A44">
            <v>42</v>
          </cell>
          <cell r="B44">
            <v>37907</v>
          </cell>
          <cell r="C44">
            <v>37913</v>
          </cell>
          <cell r="E44">
            <v>42</v>
          </cell>
          <cell r="F44" t="str">
            <v>October</v>
          </cell>
          <cell r="H44">
            <v>42</v>
          </cell>
          <cell r="I44">
            <v>3</v>
          </cell>
          <cell r="K44">
            <v>42</v>
          </cell>
          <cell r="L44">
            <v>3</v>
          </cell>
          <cell r="N44">
            <v>42</v>
          </cell>
          <cell r="O44">
            <v>5</v>
          </cell>
          <cell r="T44">
            <v>42</v>
          </cell>
          <cell r="U44">
            <v>15</v>
          </cell>
          <cell r="W44">
            <v>42</v>
          </cell>
          <cell r="X44">
            <v>203</v>
          </cell>
        </row>
        <row r="45">
          <cell r="A45">
            <v>43</v>
          </cell>
          <cell r="B45">
            <v>37914</v>
          </cell>
          <cell r="C45">
            <v>37920</v>
          </cell>
          <cell r="E45">
            <v>43</v>
          </cell>
          <cell r="F45" t="str">
            <v>October</v>
          </cell>
          <cell r="H45">
            <v>43</v>
          </cell>
          <cell r="I45">
            <v>4</v>
          </cell>
          <cell r="K45">
            <v>43</v>
          </cell>
          <cell r="L45">
            <v>4</v>
          </cell>
          <cell r="N45">
            <v>43</v>
          </cell>
          <cell r="O45">
            <v>5</v>
          </cell>
          <cell r="T45">
            <v>43</v>
          </cell>
          <cell r="U45">
            <v>20</v>
          </cell>
          <cell r="W45">
            <v>43</v>
          </cell>
          <cell r="X45">
            <v>208</v>
          </cell>
        </row>
        <row r="46">
          <cell r="A46">
            <v>44</v>
          </cell>
          <cell r="B46">
            <v>37921</v>
          </cell>
          <cell r="C46">
            <v>37927</v>
          </cell>
          <cell r="E46">
            <v>44</v>
          </cell>
          <cell r="F46" t="str">
            <v>November</v>
          </cell>
          <cell r="H46">
            <v>44</v>
          </cell>
          <cell r="I46">
            <v>1</v>
          </cell>
          <cell r="K46">
            <v>44</v>
          </cell>
          <cell r="L46">
            <v>5</v>
          </cell>
          <cell r="N46">
            <v>44</v>
          </cell>
          <cell r="O46">
            <v>5</v>
          </cell>
          <cell r="T46">
            <v>44</v>
          </cell>
          <cell r="U46">
            <v>5</v>
          </cell>
          <cell r="W46">
            <v>44</v>
          </cell>
          <cell r="X46">
            <v>213</v>
          </cell>
        </row>
        <row r="47">
          <cell r="A47">
            <v>45</v>
          </cell>
          <cell r="B47">
            <v>37928</v>
          </cell>
          <cell r="C47">
            <v>37934</v>
          </cell>
          <cell r="E47">
            <v>45</v>
          </cell>
          <cell r="F47" t="str">
            <v>November</v>
          </cell>
          <cell r="H47">
            <v>45</v>
          </cell>
          <cell r="I47">
            <v>2</v>
          </cell>
          <cell r="K47">
            <v>45</v>
          </cell>
          <cell r="L47">
            <v>6</v>
          </cell>
          <cell r="N47">
            <v>45</v>
          </cell>
          <cell r="O47">
            <v>5</v>
          </cell>
          <cell r="T47">
            <v>45</v>
          </cell>
          <cell r="U47">
            <v>10</v>
          </cell>
          <cell r="W47">
            <v>45</v>
          </cell>
          <cell r="X47">
            <v>218</v>
          </cell>
        </row>
        <row r="48">
          <cell r="A48">
            <v>46</v>
          </cell>
          <cell r="B48">
            <v>37935</v>
          </cell>
          <cell r="C48">
            <v>37941</v>
          </cell>
          <cell r="E48">
            <v>46</v>
          </cell>
          <cell r="F48" t="str">
            <v>November</v>
          </cell>
          <cell r="H48">
            <v>46</v>
          </cell>
          <cell r="I48">
            <v>3</v>
          </cell>
          <cell r="K48">
            <v>46</v>
          </cell>
          <cell r="L48">
            <v>7</v>
          </cell>
          <cell r="N48">
            <v>46</v>
          </cell>
          <cell r="O48">
            <v>5</v>
          </cell>
          <cell r="T48">
            <v>46</v>
          </cell>
          <cell r="U48">
            <v>15</v>
          </cell>
          <cell r="W48">
            <v>46</v>
          </cell>
          <cell r="X48">
            <v>223</v>
          </cell>
        </row>
        <row r="49">
          <cell r="A49">
            <v>47</v>
          </cell>
          <cell r="B49">
            <v>37942</v>
          </cell>
          <cell r="C49">
            <v>37948</v>
          </cell>
          <cell r="E49">
            <v>47</v>
          </cell>
          <cell r="F49" t="str">
            <v>November</v>
          </cell>
          <cell r="H49">
            <v>47</v>
          </cell>
          <cell r="I49">
            <v>4</v>
          </cell>
          <cell r="K49">
            <v>47</v>
          </cell>
          <cell r="L49">
            <v>8</v>
          </cell>
          <cell r="N49">
            <v>47</v>
          </cell>
          <cell r="O49">
            <v>5</v>
          </cell>
          <cell r="T49">
            <v>47</v>
          </cell>
          <cell r="U49">
            <v>20</v>
          </cell>
          <cell r="W49">
            <v>47</v>
          </cell>
          <cell r="X49">
            <v>228</v>
          </cell>
        </row>
        <row r="50">
          <cell r="A50">
            <v>48</v>
          </cell>
          <cell r="B50">
            <v>37949</v>
          </cell>
          <cell r="C50">
            <v>37955</v>
          </cell>
          <cell r="E50">
            <v>48</v>
          </cell>
          <cell r="F50" t="str">
            <v>December</v>
          </cell>
          <cell r="H50">
            <v>48</v>
          </cell>
          <cell r="I50">
            <v>1</v>
          </cell>
          <cell r="K50">
            <v>48</v>
          </cell>
          <cell r="L50">
            <v>9</v>
          </cell>
          <cell r="N50">
            <v>48</v>
          </cell>
          <cell r="O50">
            <v>3</v>
          </cell>
          <cell r="T50">
            <v>48</v>
          </cell>
          <cell r="U50">
            <v>3</v>
          </cell>
          <cell r="W50">
            <v>48</v>
          </cell>
          <cell r="X50">
            <v>231</v>
          </cell>
        </row>
        <row r="51">
          <cell r="A51">
            <v>49</v>
          </cell>
          <cell r="B51">
            <v>37956</v>
          </cell>
          <cell r="C51">
            <v>37962</v>
          </cell>
          <cell r="E51">
            <v>49</v>
          </cell>
          <cell r="F51" t="str">
            <v>December</v>
          </cell>
          <cell r="H51">
            <v>49</v>
          </cell>
          <cell r="I51">
            <v>2</v>
          </cell>
          <cell r="K51">
            <v>49</v>
          </cell>
          <cell r="L51">
            <v>10</v>
          </cell>
          <cell r="N51">
            <v>49</v>
          </cell>
          <cell r="O51">
            <v>5</v>
          </cell>
          <cell r="T51">
            <v>49</v>
          </cell>
          <cell r="U51">
            <v>8</v>
          </cell>
          <cell r="W51">
            <v>49</v>
          </cell>
          <cell r="X51">
            <v>236</v>
          </cell>
        </row>
        <row r="52">
          <cell r="A52">
            <v>50</v>
          </cell>
          <cell r="B52">
            <v>37963</v>
          </cell>
          <cell r="C52">
            <v>37969</v>
          </cell>
          <cell r="E52">
            <v>50</v>
          </cell>
          <cell r="F52" t="str">
            <v>December</v>
          </cell>
          <cell r="H52">
            <v>50</v>
          </cell>
          <cell r="I52">
            <v>3</v>
          </cell>
          <cell r="K52">
            <v>50</v>
          </cell>
          <cell r="L52">
            <v>11</v>
          </cell>
          <cell r="N52">
            <v>50</v>
          </cell>
          <cell r="O52">
            <v>5</v>
          </cell>
          <cell r="T52">
            <v>50</v>
          </cell>
          <cell r="U52">
            <v>13</v>
          </cell>
          <cell r="W52">
            <v>50</v>
          </cell>
          <cell r="X52">
            <v>241</v>
          </cell>
        </row>
        <row r="53">
          <cell r="A53">
            <v>51</v>
          </cell>
          <cell r="B53">
            <v>37970</v>
          </cell>
          <cell r="C53">
            <v>37976</v>
          </cell>
          <cell r="E53">
            <v>51</v>
          </cell>
          <cell r="F53" t="str">
            <v>December</v>
          </cell>
          <cell r="H53">
            <v>51</v>
          </cell>
          <cell r="I53">
            <v>4</v>
          </cell>
          <cell r="K53">
            <v>51</v>
          </cell>
          <cell r="L53">
            <v>12</v>
          </cell>
          <cell r="N53">
            <v>51</v>
          </cell>
          <cell r="O53">
            <v>5</v>
          </cell>
          <cell r="T53">
            <v>51</v>
          </cell>
          <cell r="U53">
            <v>18</v>
          </cell>
          <cell r="W53">
            <v>51</v>
          </cell>
          <cell r="X53">
            <v>246</v>
          </cell>
        </row>
        <row r="54">
          <cell r="A54">
            <v>52</v>
          </cell>
          <cell r="B54">
            <v>37977</v>
          </cell>
          <cell r="C54">
            <v>37986</v>
          </cell>
          <cell r="E54">
            <v>52</v>
          </cell>
          <cell r="F54" t="str">
            <v>December</v>
          </cell>
          <cell r="H54">
            <v>52</v>
          </cell>
          <cell r="I54">
            <v>5</v>
          </cell>
          <cell r="K54">
            <v>52</v>
          </cell>
          <cell r="L54">
            <v>13</v>
          </cell>
          <cell r="N54">
            <v>52</v>
          </cell>
          <cell r="O54">
            <v>6</v>
          </cell>
          <cell r="T54">
            <v>52</v>
          </cell>
          <cell r="U54">
            <v>24</v>
          </cell>
          <cell r="W54">
            <v>52</v>
          </cell>
          <cell r="X54">
            <v>252</v>
          </cell>
        </row>
      </sheetData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67"/>
  <sheetViews>
    <sheetView showGridLines="0" tabSelected="1" zoomScaleNormal="100" workbookViewId="0">
      <pane ySplit="3" topLeftCell="A332" activePane="bottomLeft" state="frozen"/>
      <selection pane="bottomLeft" activeCell="B340" sqref="B340"/>
    </sheetView>
  </sheetViews>
  <sheetFormatPr defaultColWidth="98.09765625" defaultRowHeight="11.4" x14ac:dyDescent="0.2"/>
  <cols>
    <col min="1" max="1" width="17.5" style="4" customWidth="1"/>
    <col min="2" max="2" width="15.69921875" style="1" customWidth="1"/>
    <col min="3" max="3" width="14.8984375" style="23" customWidth="1"/>
    <col min="4" max="4" width="55.09765625" style="5" customWidth="1"/>
    <col min="5" max="5" width="4.69921875" style="1" bestFit="1" customWidth="1"/>
    <col min="6" max="6" width="15" style="6" bestFit="1" customWidth="1"/>
    <col min="7" max="7" width="15" style="7" bestFit="1" customWidth="1"/>
    <col min="8" max="8" width="12.5" style="7" customWidth="1"/>
    <col min="9" max="9" width="10" style="1" customWidth="1"/>
    <col min="10" max="232" width="8.19921875" style="1" customWidth="1"/>
    <col min="233" max="233" width="15.69921875" style="1" customWidth="1"/>
    <col min="234" max="234" width="16.69921875" style="1" customWidth="1"/>
    <col min="235" max="16384" width="98.09765625" style="1"/>
  </cols>
  <sheetData>
    <row r="1" spans="1:9" ht="51" customHeight="1" x14ac:dyDescent="0.2">
      <c r="A1" s="53"/>
      <c r="I1" s="54"/>
    </row>
    <row r="2" spans="1:9" ht="61.5" customHeight="1" x14ac:dyDescent="0.2">
      <c r="A2" s="66" t="s">
        <v>1680</v>
      </c>
      <c r="B2" s="66"/>
      <c r="C2" s="66"/>
      <c r="D2" s="66"/>
      <c r="E2" s="66"/>
      <c r="F2" s="66"/>
      <c r="G2" s="55" t="s">
        <v>1679</v>
      </c>
      <c r="I2" s="54"/>
    </row>
    <row r="3" spans="1:9" s="12" customFormat="1" ht="34.5" customHeight="1" x14ac:dyDescent="0.2">
      <c r="A3" s="8" t="s">
        <v>0</v>
      </c>
      <c r="B3" s="9" t="s">
        <v>1</v>
      </c>
      <c r="C3" s="9" t="s">
        <v>1277</v>
      </c>
      <c r="D3" s="8" t="s">
        <v>2</v>
      </c>
      <c r="E3" s="10" t="s">
        <v>3</v>
      </c>
      <c r="F3" s="11" t="s">
        <v>4</v>
      </c>
      <c r="G3" s="11" t="s">
        <v>5</v>
      </c>
      <c r="H3" s="56" t="s">
        <v>1682</v>
      </c>
      <c r="I3" s="56" t="s">
        <v>1683</v>
      </c>
    </row>
    <row r="4" spans="1:9" ht="12" customHeight="1" x14ac:dyDescent="0.2">
      <c r="A4" s="14" t="s">
        <v>6</v>
      </c>
      <c r="B4" s="15">
        <v>630642297775</v>
      </c>
      <c r="C4" s="16" t="s">
        <v>7</v>
      </c>
      <c r="D4" s="14" t="s">
        <v>933</v>
      </c>
      <c r="E4" s="17">
        <v>5.3900000000000006</v>
      </c>
      <c r="F4" s="2">
        <v>615</v>
      </c>
      <c r="G4" s="18">
        <v>615</v>
      </c>
      <c r="H4" s="57">
        <v>0.28000000000000003</v>
      </c>
      <c r="I4" s="30">
        <v>442.8</v>
      </c>
    </row>
    <row r="5" spans="1:9" ht="12" customHeight="1" x14ac:dyDescent="0.2">
      <c r="A5" s="14" t="s">
        <v>8</v>
      </c>
      <c r="B5" s="15">
        <v>630642297782</v>
      </c>
      <c r="C5" s="16" t="s">
        <v>7</v>
      </c>
      <c r="D5" s="14" t="s">
        <v>945</v>
      </c>
      <c r="E5" s="17">
        <v>5.3900000000000006</v>
      </c>
      <c r="F5" s="2">
        <v>715</v>
      </c>
      <c r="G5" s="18">
        <v>715</v>
      </c>
      <c r="H5" s="57">
        <v>0.28000000000000003</v>
      </c>
      <c r="I5" s="30">
        <v>514.79999999999995</v>
      </c>
    </row>
    <row r="6" spans="1:9" ht="12" customHeight="1" x14ac:dyDescent="0.2">
      <c r="A6" s="14" t="s">
        <v>9</v>
      </c>
      <c r="B6" s="15">
        <v>630642297799</v>
      </c>
      <c r="C6" s="16" t="s">
        <v>7</v>
      </c>
      <c r="D6" s="14" t="s">
        <v>887</v>
      </c>
      <c r="E6" s="17">
        <v>5.3900000000000006</v>
      </c>
      <c r="F6" s="2">
        <v>625</v>
      </c>
      <c r="G6" s="18">
        <v>625</v>
      </c>
      <c r="H6" s="57">
        <v>0.28000000000000003</v>
      </c>
      <c r="I6" s="30">
        <v>450</v>
      </c>
    </row>
    <row r="7" spans="1:9" ht="12" customHeight="1" x14ac:dyDescent="0.2">
      <c r="A7" s="14" t="s">
        <v>10</v>
      </c>
      <c r="B7" s="15">
        <v>630642297805</v>
      </c>
      <c r="C7" s="16" t="s">
        <v>7</v>
      </c>
      <c r="D7" s="14" t="s">
        <v>946</v>
      </c>
      <c r="E7" s="17">
        <v>5.3900000000000006</v>
      </c>
      <c r="F7" s="2">
        <v>815</v>
      </c>
      <c r="G7" s="18">
        <v>815</v>
      </c>
      <c r="H7" s="57">
        <v>0.28000000000000003</v>
      </c>
      <c r="I7" s="30">
        <v>586.79999999999995</v>
      </c>
    </row>
    <row r="8" spans="1:9" ht="12" customHeight="1" x14ac:dyDescent="0.2">
      <c r="A8" s="14" t="s">
        <v>142</v>
      </c>
      <c r="B8" s="15">
        <v>630642272208</v>
      </c>
      <c r="C8" s="16" t="s">
        <v>7</v>
      </c>
      <c r="D8" s="14" t="s">
        <v>1043</v>
      </c>
      <c r="E8" s="17">
        <v>5.8190000000000008</v>
      </c>
      <c r="F8" s="2">
        <v>595</v>
      </c>
      <c r="G8" s="18">
        <v>655</v>
      </c>
      <c r="H8" s="57">
        <v>0.28000000000000003</v>
      </c>
      <c r="I8" s="30">
        <v>471.59999999999997</v>
      </c>
    </row>
    <row r="9" spans="1:9" ht="12" customHeight="1" x14ac:dyDescent="0.2">
      <c r="A9" s="14" t="s">
        <v>143</v>
      </c>
      <c r="B9" s="15">
        <v>630642275681</v>
      </c>
      <c r="C9" s="16" t="s">
        <v>7</v>
      </c>
      <c r="D9" s="14" t="s">
        <v>1044</v>
      </c>
      <c r="E9" s="17">
        <v>5.8520000000000012</v>
      </c>
      <c r="F9" s="2">
        <v>775</v>
      </c>
      <c r="G9" s="18">
        <v>855</v>
      </c>
      <c r="H9" s="57">
        <v>0.28000000000000003</v>
      </c>
      <c r="I9" s="30">
        <v>615.6</v>
      </c>
    </row>
    <row r="10" spans="1:9" ht="12" customHeight="1" x14ac:dyDescent="0.2">
      <c r="A10" s="14" t="s">
        <v>144</v>
      </c>
      <c r="B10" s="15">
        <v>630642296266</v>
      </c>
      <c r="C10" s="16" t="s">
        <v>7</v>
      </c>
      <c r="D10" s="14" t="s">
        <v>1045</v>
      </c>
      <c r="E10" s="17">
        <v>6.9960000000000013</v>
      </c>
      <c r="F10" s="2">
        <v>615</v>
      </c>
      <c r="G10" s="18">
        <v>675</v>
      </c>
      <c r="H10" s="57">
        <v>0.28000000000000003</v>
      </c>
      <c r="I10" s="30">
        <v>486</v>
      </c>
    </row>
    <row r="11" spans="1:9" ht="12" customHeight="1" x14ac:dyDescent="0.2">
      <c r="A11" s="14" t="s">
        <v>145</v>
      </c>
      <c r="B11" s="15">
        <v>630642296273</v>
      </c>
      <c r="C11" s="16" t="s">
        <v>7</v>
      </c>
      <c r="D11" s="14" t="s">
        <v>1046</v>
      </c>
      <c r="E11" s="17">
        <v>6.9960000000000013</v>
      </c>
      <c r="F11" s="2">
        <v>795</v>
      </c>
      <c r="G11" s="18">
        <v>875</v>
      </c>
      <c r="H11" s="57">
        <v>0.28000000000000003</v>
      </c>
      <c r="I11" s="30">
        <v>630</v>
      </c>
    </row>
    <row r="12" spans="1:9" ht="12" customHeight="1" x14ac:dyDescent="0.2">
      <c r="A12" s="14" t="s">
        <v>146</v>
      </c>
      <c r="B12" s="15">
        <v>630642291285</v>
      </c>
      <c r="C12" s="16" t="s">
        <v>7</v>
      </c>
      <c r="D12" s="14" t="s">
        <v>1047</v>
      </c>
      <c r="E12" s="17">
        <v>7.0400000000000009</v>
      </c>
      <c r="F12" s="2">
        <v>615</v>
      </c>
      <c r="G12" s="18">
        <v>675</v>
      </c>
      <c r="H12" s="57">
        <v>0.28000000000000003</v>
      </c>
      <c r="I12" s="30">
        <v>486</v>
      </c>
    </row>
    <row r="13" spans="1:9" ht="12" customHeight="1" x14ac:dyDescent="0.2">
      <c r="A13" s="14" t="s">
        <v>147</v>
      </c>
      <c r="B13" s="15">
        <v>630642291292</v>
      </c>
      <c r="C13" s="16" t="s">
        <v>7</v>
      </c>
      <c r="D13" s="14" t="s">
        <v>1048</v>
      </c>
      <c r="E13" s="17">
        <v>6.8860000000000001</v>
      </c>
      <c r="F13" s="2">
        <v>795</v>
      </c>
      <c r="G13" s="18">
        <v>875</v>
      </c>
      <c r="H13" s="57">
        <v>0.28000000000000003</v>
      </c>
      <c r="I13" s="30">
        <v>630</v>
      </c>
    </row>
    <row r="14" spans="1:9" ht="12" customHeight="1" x14ac:dyDescent="0.2">
      <c r="A14" s="14" t="s">
        <v>148</v>
      </c>
      <c r="B14" s="15">
        <v>630642291353</v>
      </c>
      <c r="C14" s="16" t="s">
        <v>7</v>
      </c>
      <c r="D14" s="14" t="s">
        <v>1049</v>
      </c>
      <c r="E14" s="17">
        <v>7.128000000000001</v>
      </c>
      <c r="F14" s="2">
        <v>615</v>
      </c>
      <c r="G14" s="18">
        <v>675</v>
      </c>
      <c r="H14" s="57">
        <v>0.28000000000000003</v>
      </c>
      <c r="I14" s="30">
        <v>486</v>
      </c>
    </row>
    <row r="15" spans="1:9" ht="12" customHeight="1" x14ac:dyDescent="0.2">
      <c r="A15" s="14" t="s">
        <v>149</v>
      </c>
      <c r="B15" s="15">
        <v>630642291360</v>
      </c>
      <c r="C15" s="16" t="s">
        <v>7</v>
      </c>
      <c r="D15" s="14" t="s">
        <v>1050</v>
      </c>
      <c r="E15" s="17">
        <v>4.9390000000000009</v>
      </c>
      <c r="F15" s="2">
        <v>795</v>
      </c>
      <c r="G15" s="18">
        <v>875</v>
      </c>
      <c r="H15" s="57">
        <v>0.28000000000000003</v>
      </c>
      <c r="I15" s="30">
        <v>630</v>
      </c>
    </row>
    <row r="16" spans="1:9" ht="12" customHeight="1" x14ac:dyDescent="0.2">
      <c r="A16" s="14" t="s">
        <v>150</v>
      </c>
      <c r="B16" s="15">
        <v>630642296242</v>
      </c>
      <c r="C16" s="16" t="s">
        <v>7</v>
      </c>
      <c r="D16" s="14" t="s">
        <v>1045</v>
      </c>
      <c r="E16" s="17">
        <v>5.0599999999999996</v>
      </c>
      <c r="F16" s="2">
        <v>615</v>
      </c>
      <c r="G16" s="18">
        <v>675</v>
      </c>
      <c r="H16" s="57">
        <v>0.28000000000000003</v>
      </c>
      <c r="I16" s="30">
        <v>486</v>
      </c>
    </row>
    <row r="17" spans="1:9" ht="12" customHeight="1" x14ac:dyDescent="0.2">
      <c r="A17" s="14" t="s">
        <v>151</v>
      </c>
      <c r="B17" s="15">
        <v>630642296259</v>
      </c>
      <c r="C17" s="16" t="s">
        <v>7</v>
      </c>
      <c r="D17" s="14" t="s">
        <v>1046</v>
      </c>
      <c r="E17" s="17">
        <v>11.46</v>
      </c>
      <c r="F17" s="2">
        <v>795</v>
      </c>
      <c r="G17" s="18">
        <v>875</v>
      </c>
      <c r="H17" s="57">
        <v>0.28000000000000003</v>
      </c>
      <c r="I17" s="30">
        <v>630</v>
      </c>
    </row>
    <row r="18" spans="1:9" ht="12" customHeight="1" x14ac:dyDescent="0.2">
      <c r="A18" s="14" t="s">
        <v>152</v>
      </c>
      <c r="B18" s="15">
        <v>630642291254</v>
      </c>
      <c r="C18" s="16" t="s">
        <v>7</v>
      </c>
      <c r="D18" s="14" t="s">
        <v>1047</v>
      </c>
      <c r="E18" s="17">
        <v>5.1479999999999997</v>
      </c>
      <c r="F18" s="2">
        <v>615</v>
      </c>
      <c r="G18" s="18">
        <v>675</v>
      </c>
      <c r="H18" s="57">
        <v>0.28000000000000003</v>
      </c>
      <c r="I18" s="30">
        <v>486</v>
      </c>
    </row>
    <row r="19" spans="1:9" ht="12" customHeight="1" x14ac:dyDescent="0.2">
      <c r="A19" s="14" t="s">
        <v>153</v>
      </c>
      <c r="B19" s="15">
        <v>630642291261</v>
      </c>
      <c r="C19" s="16" t="s">
        <v>7</v>
      </c>
      <c r="D19" s="14" t="s">
        <v>1048</v>
      </c>
      <c r="E19" s="17">
        <v>4.9060000000000006</v>
      </c>
      <c r="F19" s="33">
        <v>795</v>
      </c>
      <c r="G19" s="18">
        <v>875</v>
      </c>
      <c r="H19" s="57">
        <v>0.28000000000000003</v>
      </c>
      <c r="I19" s="30">
        <v>630</v>
      </c>
    </row>
    <row r="20" spans="1:9" ht="12" customHeight="1" x14ac:dyDescent="0.2">
      <c r="A20" s="14" t="s">
        <v>154</v>
      </c>
      <c r="B20" s="15">
        <v>630642291315</v>
      </c>
      <c r="C20" s="16" t="s">
        <v>7</v>
      </c>
      <c r="D20" s="14" t="s">
        <v>1051</v>
      </c>
      <c r="E20" s="17">
        <v>7.8540000000000001</v>
      </c>
      <c r="F20" s="2">
        <v>395</v>
      </c>
      <c r="G20" s="18">
        <v>435</v>
      </c>
      <c r="H20" s="57">
        <v>0.28000000000000003</v>
      </c>
      <c r="I20" s="30">
        <v>313.2</v>
      </c>
    </row>
    <row r="21" spans="1:9" ht="12" customHeight="1" x14ac:dyDescent="0.2">
      <c r="A21" s="14" t="s">
        <v>155</v>
      </c>
      <c r="B21" s="15">
        <v>630642291339</v>
      </c>
      <c r="C21" s="16" t="s">
        <v>7</v>
      </c>
      <c r="D21" s="14" t="s">
        <v>1052</v>
      </c>
      <c r="E21" s="17">
        <v>5.7640000000000011</v>
      </c>
      <c r="F21" s="2">
        <v>565</v>
      </c>
      <c r="G21" s="18">
        <v>620</v>
      </c>
      <c r="H21" s="57">
        <v>0.28000000000000003</v>
      </c>
      <c r="I21" s="30">
        <v>446.4</v>
      </c>
    </row>
    <row r="22" spans="1:9" ht="12" customHeight="1" x14ac:dyDescent="0.2">
      <c r="A22" s="14" t="s">
        <v>156</v>
      </c>
      <c r="B22" s="15">
        <v>630642280944</v>
      </c>
      <c r="C22" s="16" t="s">
        <v>7</v>
      </c>
      <c r="D22" s="14" t="s">
        <v>1053</v>
      </c>
      <c r="E22" s="17">
        <v>5.8432000000000004</v>
      </c>
      <c r="F22" s="2">
        <v>965</v>
      </c>
      <c r="G22" s="18">
        <v>1060</v>
      </c>
      <c r="H22" s="57">
        <v>0.28000000000000003</v>
      </c>
      <c r="I22" s="30">
        <v>763.19999999999993</v>
      </c>
    </row>
    <row r="23" spans="1:9" ht="12" customHeight="1" x14ac:dyDescent="0.2">
      <c r="A23" s="14" t="s">
        <v>157</v>
      </c>
      <c r="B23" s="15">
        <v>630642280951</v>
      </c>
      <c r="C23" s="16" t="s">
        <v>7</v>
      </c>
      <c r="D23" s="14" t="s">
        <v>1054</v>
      </c>
      <c r="E23" s="17">
        <v>5.5616000000000003</v>
      </c>
      <c r="F23" s="2">
        <v>1195</v>
      </c>
      <c r="G23" s="18">
        <v>1315</v>
      </c>
      <c r="H23" s="57">
        <v>0.28000000000000003</v>
      </c>
      <c r="I23" s="30">
        <v>946.8</v>
      </c>
    </row>
    <row r="24" spans="1:9" ht="12" customHeight="1" x14ac:dyDescent="0.2">
      <c r="A24" s="14" t="s">
        <v>158</v>
      </c>
      <c r="B24" s="15">
        <v>630642278873</v>
      </c>
      <c r="C24" s="16" t="s">
        <v>7</v>
      </c>
      <c r="D24" s="14" t="s">
        <v>1055</v>
      </c>
      <c r="E24" s="17">
        <v>6.1314000000000002</v>
      </c>
      <c r="F24" s="2">
        <v>995</v>
      </c>
      <c r="G24" s="18">
        <v>1095</v>
      </c>
      <c r="H24" s="57">
        <v>0.28000000000000003</v>
      </c>
      <c r="I24" s="30">
        <v>788.4</v>
      </c>
    </row>
    <row r="25" spans="1:9" ht="12" customHeight="1" x14ac:dyDescent="0.2">
      <c r="A25" s="14" t="s">
        <v>159</v>
      </c>
      <c r="B25" s="15">
        <v>630642294507</v>
      </c>
      <c r="C25" s="16" t="s">
        <v>160</v>
      </c>
      <c r="D25" s="14" t="s">
        <v>1262</v>
      </c>
      <c r="E25" s="17">
        <v>5.9400000000000013</v>
      </c>
      <c r="F25" s="2">
        <v>1095</v>
      </c>
      <c r="G25" s="2">
        <v>1095</v>
      </c>
      <c r="H25" s="57">
        <v>0.28000000000000003</v>
      </c>
      <c r="I25" s="30">
        <v>788.4</v>
      </c>
    </row>
    <row r="26" spans="1:9" ht="12" customHeight="1" x14ac:dyDescent="0.2">
      <c r="A26" s="58" t="s">
        <v>1686</v>
      </c>
      <c r="B26" s="59" t="s">
        <v>1687</v>
      </c>
      <c r="C26" s="60" t="s">
        <v>1685</v>
      </c>
      <c r="D26" s="58" t="s">
        <v>1688</v>
      </c>
      <c r="E26" s="60">
        <v>6</v>
      </c>
      <c r="F26" s="61">
        <v>1190</v>
      </c>
      <c r="G26" s="61">
        <v>1095</v>
      </c>
      <c r="H26" s="57">
        <v>0.28000000000000003</v>
      </c>
      <c r="I26" s="30">
        <f>G26*(1-H26)</f>
        <v>788.4</v>
      </c>
    </row>
    <row r="27" spans="1:9" ht="12" customHeight="1" x14ac:dyDescent="0.2">
      <c r="A27" s="14" t="s">
        <v>161</v>
      </c>
      <c r="B27" s="15">
        <v>630642278897</v>
      </c>
      <c r="C27" s="16" t="s">
        <v>7</v>
      </c>
      <c r="D27" s="14" t="s">
        <v>1056</v>
      </c>
      <c r="E27" s="17">
        <v>5.9092000000000002</v>
      </c>
      <c r="F27" s="2">
        <v>1195</v>
      </c>
      <c r="G27" s="18">
        <v>1315</v>
      </c>
      <c r="H27" s="57">
        <v>0.28000000000000003</v>
      </c>
      <c r="I27" s="30">
        <v>946.8</v>
      </c>
    </row>
    <row r="28" spans="1:9" ht="12" customHeight="1" x14ac:dyDescent="0.2">
      <c r="A28" s="14" t="s">
        <v>162</v>
      </c>
      <c r="B28" s="15">
        <v>630642280937</v>
      </c>
      <c r="C28" s="16" t="s">
        <v>7</v>
      </c>
      <c r="D28" s="14" t="s">
        <v>1057</v>
      </c>
      <c r="E28" s="17">
        <v>6.1951999999999998</v>
      </c>
      <c r="F28" s="2">
        <v>1165</v>
      </c>
      <c r="G28" s="18">
        <v>1280</v>
      </c>
      <c r="H28" s="57">
        <v>0.28000000000000003</v>
      </c>
      <c r="I28" s="30">
        <v>921.59999999999991</v>
      </c>
    </row>
    <row r="29" spans="1:9" ht="12" customHeight="1" x14ac:dyDescent="0.2">
      <c r="A29" s="14" t="s">
        <v>163</v>
      </c>
      <c r="B29" s="15">
        <v>630642280920</v>
      </c>
      <c r="C29" s="16" t="s">
        <v>7</v>
      </c>
      <c r="D29" s="14" t="s">
        <v>1058</v>
      </c>
      <c r="E29" s="17">
        <v>5.9884000000000004</v>
      </c>
      <c r="F29" s="2">
        <v>1395</v>
      </c>
      <c r="G29" s="18">
        <v>1535</v>
      </c>
      <c r="H29" s="57">
        <v>0.28000000000000003</v>
      </c>
      <c r="I29" s="30">
        <v>1105.2</v>
      </c>
    </row>
    <row r="30" spans="1:9" ht="12" customHeight="1" x14ac:dyDescent="0.2">
      <c r="A30" s="14" t="s">
        <v>164</v>
      </c>
      <c r="B30" s="15">
        <v>630642278866</v>
      </c>
      <c r="C30" s="16" t="s">
        <v>7</v>
      </c>
      <c r="D30" s="14" t="s">
        <v>1059</v>
      </c>
      <c r="E30" s="17">
        <v>6.4900000000000011</v>
      </c>
      <c r="F30" s="2">
        <v>1195</v>
      </c>
      <c r="G30" s="18">
        <v>1315</v>
      </c>
      <c r="H30" s="57">
        <v>0.28000000000000003</v>
      </c>
      <c r="I30" s="30">
        <v>946.8</v>
      </c>
    </row>
    <row r="31" spans="1:9" ht="12" customHeight="1" x14ac:dyDescent="0.2">
      <c r="A31" s="14" t="s">
        <v>165</v>
      </c>
      <c r="B31" s="15">
        <v>630642288575</v>
      </c>
      <c r="C31" s="16" t="s">
        <v>7</v>
      </c>
      <c r="D31" s="14" t="s">
        <v>1060</v>
      </c>
      <c r="E31" s="17">
        <v>6.468</v>
      </c>
      <c r="F31" s="2">
        <v>1295</v>
      </c>
      <c r="G31" s="18">
        <v>1425</v>
      </c>
      <c r="H31" s="57">
        <v>0.28000000000000003</v>
      </c>
      <c r="I31" s="30">
        <v>1026</v>
      </c>
    </row>
    <row r="32" spans="1:9" ht="12" customHeight="1" x14ac:dyDescent="0.2">
      <c r="A32" s="14" t="s">
        <v>166</v>
      </c>
      <c r="B32" s="15">
        <v>630642288582</v>
      </c>
      <c r="C32" s="16" t="s">
        <v>7</v>
      </c>
      <c r="D32" s="14" t="s">
        <v>1061</v>
      </c>
      <c r="E32" s="17">
        <v>6.468</v>
      </c>
      <c r="F32" s="2">
        <v>1295</v>
      </c>
      <c r="G32" s="18">
        <v>1425</v>
      </c>
      <c r="H32" s="57">
        <v>0.28000000000000003</v>
      </c>
      <c r="I32" s="30">
        <v>1026</v>
      </c>
    </row>
    <row r="33" spans="1:9" ht="12" customHeight="1" x14ac:dyDescent="0.2">
      <c r="A33" s="14" t="s">
        <v>167</v>
      </c>
      <c r="B33" s="15">
        <v>630642278880</v>
      </c>
      <c r="C33" s="16" t="s">
        <v>7</v>
      </c>
      <c r="D33" s="14" t="s">
        <v>1062</v>
      </c>
      <c r="E33" s="17">
        <v>5.8256000000000006</v>
      </c>
      <c r="F33" s="2">
        <v>1395</v>
      </c>
      <c r="G33" s="18">
        <v>1535</v>
      </c>
      <c r="H33" s="57">
        <v>0.28000000000000003</v>
      </c>
      <c r="I33" s="30">
        <v>1105.2</v>
      </c>
    </row>
    <row r="34" spans="1:9" ht="12" customHeight="1" x14ac:dyDescent="0.2">
      <c r="A34" s="14" t="s">
        <v>168</v>
      </c>
      <c r="B34" s="15">
        <v>630642283891</v>
      </c>
      <c r="C34" s="16" t="s">
        <v>7</v>
      </c>
      <c r="D34" s="14" t="s">
        <v>1063</v>
      </c>
      <c r="E34" s="17">
        <v>6.3690000000000007</v>
      </c>
      <c r="F34" s="2">
        <v>895</v>
      </c>
      <c r="G34" s="18">
        <v>985</v>
      </c>
      <c r="H34" s="57">
        <v>0.28000000000000003</v>
      </c>
      <c r="I34" s="30">
        <v>709.19999999999993</v>
      </c>
    </row>
    <row r="35" spans="1:9" ht="12" customHeight="1" x14ac:dyDescent="0.2">
      <c r="A35" s="14" t="s">
        <v>169</v>
      </c>
      <c r="B35" s="15">
        <v>630642296167</v>
      </c>
      <c r="C35" s="16" t="s">
        <v>7</v>
      </c>
      <c r="D35" s="14" t="s">
        <v>1064</v>
      </c>
      <c r="E35" s="17">
        <v>6.3690000000000007</v>
      </c>
      <c r="F35" s="2">
        <v>895</v>
      </c>
      <c r="G35" s="18">
        <v>985</v>
      </c>
      <c r="H35" s="57">
        <v>0.28000000000000003</v>
      </c>
      <c r="I35" s="30">
        <v>709.19999999999993</v>
      </c>
    </row>
    <row r="36" spans="1:9" ht="12" customHeight="1" x14ac:dyDescent="0.2">
      <c r="A36" s="14" t="s">
        <v>170</v>
      </c>
      <c r="B36" s="15">
        <v>630642280050</v>
      </c>
      <c r="C36" s="16" t="s">
        <v>7</v>
      </c>
      <c r="D36" s="14" t="s">
        <v>1065</v>
      </c>
      <c r="E36" s="17">
        <v>6.9080000000000013</v>
      </c>
      <c r="F36" s="2">
        <v>1295</v>
      </c>
      <c r="G36" s="18">
        <v>1425</v>
      </c>
      <c r="H36" s="57">
        <v>0.28000000000000003</v>
      </c>
      <c r="I36" s="30">
        <v>1026</v>
      </c>
    </row>
    <row r="37" spans="1:9" ht="12" customHeight="1" x14ac:dyDescent="0.2">
      <c r="A37" s="14" t="s">
        <v>171</v>
      </c>
      <c r="B37" s="15">
        <v>630642296174</v>
      </c>
      <c r="C37" s="16" t="s">
        <v>7</v>
      </c>
      <c r="D37" s="14" t="s">
        <v>1066</v>
      </c>
      <c r="E37" s="17">
        <v>6.9080000000000013</v>
      </c>
      <c r="F37" s="2">
        <v>1295</v>
      </c>
      <c r="G37" s="18">
        <v>1425</v>
      </c>
      <c r="H37" s="57">
        <v>0.28000000000000003</v>
      </c>
      <c r="I37" s="30">
        <v>1026</v>
      </c>
    </row>
    <row r="38" spans="1:9" ht="12" customHeight="1" x14ac:dyDescent="0.2">
      <c r="A38" s="14" t="s">
        <v>172</v>
      </c>
      <c r="B38" s="15">
        <v>630642283907</v>
      </c>
      <c r="C38" s="16" t="s">
        <v>7</v>
      </c>
      <c r="D38" s="14" t="s">
        <v>1067</v>
      </c>
      <c r="E38" s="17">
        <v>7.9596</v>
      </c>
      <c r="F38" s="2">
        <v>925</v>
      </c>
      <c r="G38" s="18">
        <v>1015</v>
      </c>
      <c r="H38" s="57">
        <v>0.28000000000000003</v>
      </c>
      <c r="I38" s="30">
        <v>730.8</v>
      </c>
    </row>
    <row r="39" spans="1:9" ht="12" customHeight="1" x14ac:dyDescent="0.2">
      <c r="A39" s="14" t="s">
        <v>173</v>
      </c>
      <c r="B39" s="15">
        <v>630642296204</v>
      </c>
      <c r="C39" s="16" t="s">
        <v>7</v>
      </c>
      <c r="D39" s="14" t="s">
        <v>1068</v>
      </c>
      <c r="E39" s="17">
        <v>7.9596</v>
      </c>
      <c r="F39" s="2">
        <v>925</v>
      </c>
      <c r="G39" s="18">
        <v>1015</v>
      </c>
      <c r="H39" s="57">
        <v>0.28000000000000003</v>
      </c>
      <c r="I39" s="30">
        <v>730.8</v>
      </c>
    </row>
    <row r="40" spans="1:9" ht="12" customHeight="1" x14ac:dyDescent="0.2">
      <c r="A40" s="14" t="s">
        <v>174</v>
      </c>
      <c r="B40" s="15">
        <v>630642280074</v>
      </c>
      <c r="C40" s="16" t="s">
        <v>7</v>
      </c>
      <c r="D40" s="14" t="s">
        <v>1069</v>
      </c>
      <c r="E40" s="17">
        <v>7.5328000000000008</v>
      </c>
      <c r="F40" s="2">
        <v>1195</v>
      </c>
      <c r="G40" s="18">
        <v>1315</v>
      </c>
      <c r="H40" s="57">
        <v>0.28000000000000003</v>
      </c>
      <c r="I40" s="30">
        <v>946.8</v>
      </c>
    </row>
    <row r="41" spans="1:9" ht="12" customHeight="1" x14ac:dyDescent="0.2">
      <c r="A41" s="14" t="s">
        <v>175</v>
      </c>
      <c r="B41" s="15">
        <v>630642296211</v>
      </c>
      <c r="C41" s="16" t="s">
        <v>7</v>
      </c>
      <c r="D41" s="14" t="s">
        <v>1070</v>
      </c>
      <c r="E41" s="17">
        <v>7.5328000000000008</v>
      </c>
      <c r="F41" s="2">
        <v>1195</v>
      </c>
      <c r="G41" s="18">
        <v>1315</v>
      </c>
      <c r="H41" s="57">
        <v>0.28000000000000003</v>
      </c>
      <c r="I41" s="30">
        <v>946.8</v>
      </c>
    </row>
    <row r="42" spans="1:9" ht="12" customHeight="1" x14ac:dyDescent="0.2">
      <c r="A42" s="14" t="s">
        <v>176</v>
      </c>
      <c r="B42" s="15">
        <v>630642284607</v>
      </c>
      <c r="C42" s="16" t="s">
        <v>7</v>
      </c>
      <c r="D42" s="14" t="s">
        <v>1071</v>
      </c>
      <c r="E42" s="17">
        <v>6.2831999999999999</v>
      </c>
      <c r="F42" s="2">
        <v>865</v>
      </c>
      <c r="G42" s="18">
        <v>950</v>
      </c>
      <c r="H42" s="57">
        <v>0.28000000000000003</v>
      </c>
      <c r="I42" s="30">
        <v>684</v>
      </c>
    </row>
    <row r="43" spans="1:9" ht="12" customHeight="1" x14ac:dyDescent="0.2">
      <c r="A43" s="14" t="s">
        <v>177</v>
      </c>
      <c r="B43" s="15">
        <v>630642296181</v>
      </c>
      <c r="C43" s="16" t="s">
        <v>7</v>
      </c>
      <c r="D43" s="14" t="s">
        <v>1072</v>
      </c>
      <c r="E43" s="17">
        <v>6.2831999999999999</v>
      </c>
      <c r="F43" s="2">
        <v>865</v>
      </c>
      <c r="G43" s="18">
        <v>950</v>
      </c>
      <c r="H43" s="57">
        <v>0.28000000000000003</v>
      </c>
      <c r="I43" s="30">
        <v>684</v>
      </c>
    </row>
    <row r="44" spans="1:9" ht="12" customHeight="1" x14ac:dyDescent="0.2">
      <c r="A44" s="14" t="s">
        <v>178</v>
      </c>
      <c r="B44" s="15">
        <v>630642284614</v>
      </c>
      <c r="C44" s="16" t="s">
        <v>7</v>
      </c>
      <c r="D44" s="14" t="s">
        <v>1073</v>
      </c>
      <c r="E44" s="17">
        <v>6.556</v>
      </c>
      <c r="F44" s="2">
        <v>1265</v>
      </c>
      <c r="G44" s="18">
        <v>1390</v>
      </c>
      <c r="H44" s="57">
        <v>0.28000000000000003</v>
      </c>
      <c r="I44" s="30">
        <v>1000.8</v>
      </c>
    </row>
    <row r="45" spans="1:9" ht="12" customHeight="1" x14ac:dyDescent="0.2">
      <c r="A45" s="14" t="s">
        <v>179</v>
      </c>
      <c r="B45" s="15">
        <v>630642296198</v>
      </c>
      <c r="C45" s="16" t="s">
        <v>7</v>
      </c>
      <c r="D45" s="14" t="s">
        <v>1074</v>
      </c>
      <c r="E45" s="17">
        <v>6.556</v>
      </c>
      <c r="F45" s="2">
        <v>1265</v>
      </c>
      <c r="G45" s="18">
        <v>1390</v>
      </c>
      <c r="H45" s="57">
        <v>0.28000000000000003</v>
      </c>
      <c r="I45" s="30">
        <v>1000.8</v>
      </c>
    </row>
    <row r="46" spans="1:9" ht="12" customHeight="1" x14ac:dyDescent="0.2">
      <c r="A46" s="14" t="s">
        <v>180</v>
      </c>
      <c r="B46" s="15">
        <v>630642283983</v>
      </c>
      <c r="C46" s="16" t="s">
        <v>7</v>
      </c>
      <c r="D46" s="14" t="s">
        <v>1075</v>
      </c>
      <c r="E46" s="17">
        <v>8.5359999999999996</v>
      </c>
      <c r="F46" s="2">
        <v>1345</v>
      </c>
      <c r="G46" s="18">
        <v>1480</v>
      </c>
      <c r="H46" s="57">
        <v>0.28000000000000003</v>
      </c>
      <c r="I46" s="30">
        <v>1065.5999999999999</v>
      </c>
    </row>
    <row r="47" spans="1:9" ht="12" customHeight="1" x14ac:dyDescent="0.2">
      <c r="A47" s="14" t="s">
        <v>181</v>
      </c>
      <c r="B47" s="15">
        <v>630642296143</v>
      </c>
      <c r="C47" s="16" t="s">
        <v>7</v>
      </c>
      <c r="D47" s="14" t="s">
        <v>1076</v>
      </c>
      <c r="E47" s="17">
        <v>8.5359999999999996</v>
      </c>
      <c r="F47" s="2">
        <v>1345</v>
      </c>
      <c r="G47" s="18">
        <v>1480</v>
      </c>
      <c r="H47" s="57">
        <v>0.28000000000000003</v>
      </c>
      <c r="I47" s="30">
        <v>1065.5999999999999</v>
      </c>
    </row>
    <row r="48" spans="1:9" ht="12" customHeight="1" x14ac:dyDescent="0.2">
      <c r="A48" s="14" t="s">
        <v>182</v>
      </c>
      <c r="B48" s="15">
        <v>630642288599</v>
      </c>
      <c r="C48" s="16" t="s">
        <v>7</v>
      </c>
      <c r="D48" s="14" t="s">
        <v>1077</v>
      </c>
      <c r="E48" s="17">
        <v>9.0596000000000014</v>
      </c>
      <c r="F48" s="2">
        <v>1795</v>
      </c>
      <c r="G48" s="18">
        <v>1975</v>
      </c>
      <c r="H48" s="57">
        <v>0.28000000000000003</v>
      </c>
      <c r="I48" s="30">
        <v>1422</v>
      </c>
    </row>
    <row r="49" spans="1:9" ht="12" customHeight="1" x14ac:dyDescent="0.2">
      <c r="A49" s="14" t="s">
        <v>183</v>
      </c>
      <c r="B49" s="15">
        <v>630642296150</v>
      </c>
      <c r="C49" s="16" t="s">
        <v>7</v>
      </c>
      <c r="D49" s="14" t="s">
        <v>1078</v>
      </c>
      <c r="E49" s="17">
        <v>9.0596000000000014</v>
      </c>
      <c r="F49" s="2">
        <v>1795</v>
      </c>
      <c r="G49" s="18">
        <v>1975</v>
      </c>
      <c r="H49" s="57">
        <v>0.28000000000000003</v>
      </c>
      <c r="I49" s="30">
        <v>1422</v>
      </c>
    </row>
    <row r="50" spans="1:9" ht="12" customHeight="1" x14ac:dyDescent="0.2">
      <c r="A50" s="14" t="s">
        <v>184</v>
      </c>
      <c r="B50" s="15">
        <v>630642283990</v>
      </c>
      <c r="C50" s="16" t="s">
        <v>7</v>
      </c>
      <c r="D50" s="14" t="s">
        <v>1079</v>
      </c>
      <c r="E50" s="17">
        <v>11.860200000000001</v>
      </c>
      <c r="F50" s="2">
        <v>2295</v>
      </c>
      <c r="G50" s="18">
        <v>2525</v>
      </c>
      <c r="H50" s="57">
        <v>0.28000000000000003</v>
      </c>
      <c r="I50" s="30">
        <v>1818</v>
      </c>
    </row>
    <row r="51" spans="1:9" ht="12" customHeight="1" x14ac:dyDescent="0.2">
      <c r="A51" s="14" t="s">
        <v>185</v>
      </c>
      <c r="B51" s="15">
        <v>630642296129</v>
      </c>
      <c r="C51" s="16" t="s">
        <v>7</v>
      </c>
      <c r="D51" s="14" t="s">
        <v>1080</v>
      </c>
      <c r="E51" s="17">
        <v>11.860200000000001</v>
      </c>
      <c r="F51" s="2">
        <v>2295</v>
      </c>
      <c r="G51" s="18">
        <v>2525</v>
      </c>
      <c r="H51" s="57">
        <v>0.28000000000000003</v>
      </c>
      <c r="I51" s="30">
        <v>1818</v>
      </c>
    </row>
    <row r="52" spans="1:9" ht="12" customHeight="1" x14ac:dyDescent="0.2">
      <c r="A52" s="14" t="s">
        <v>186</v>
      </c>
      <c r="B52" s="15">
        <v>630642284669</v>
      </c>
      <c r="C52" s="16" t="s">
        <v>7</v>
      </c>
      <c r="D52" s="14" t="s">
        <v>1081</v>
      </c>
      <c r="E52" s="17">
        <v>12.1088</v>
      </c>
      <c r="F52" s="2">
        <v>2995</v>
      </c>
      <c r="G52" s="18">
        <v>3295</v>
      </c>
      <c r="H52" s="57">
        <v>0.28000000000000003</v>
      </c>
      <c r="I52" s="30">
        <v>2372.4</v>
      </c>
    </row>
    <row r="53" spans="1:9" ht="12" customHeight="1" x14ac:dyDescent="0.2">
      <c r="A53" s="14" t="s">
        <v>187</v>
      </c>
      <c r="B53" s="15">
        <v>630642296136</v>
      </c>
      <c r="C53" s="16" t="s">
        <v>7</v>
      </c>
      <c r="D53" s="14" t="s">
        <v>1082</v>
      </c>
      <c r="E53" s="17">
        <v>12.1088</v>
      </c>
      <c r="F53" s="2">
        <v>2995</v>
      </c>
      <c r="G53" s="18">
        <v>3295</v>
      </c>
      <c r="H53" s="57">
        <v>0.28000000000000003</v>
      </c>
      <c r="I53" s="30">
        <v>2372.4</v>
      </c>
    </row>
    <row r="54" spans="1:9" ht="12" customHeight="1" x14ac:dyDescent="0.2">
      <c r="A54" s="14" t="s">
        <v>188</v>
      </c>
      <c r="B54" s="15">
        <v>630642284621</v>
      </c>
      <c r="C54" s="16" t="s">
        <v>7</v>
      </c>
      <c r="D54" s="14" t="s">
        <v>1083</v>
      </c>
      <c r="E54" s="17">
        <v>7.6450000000000005</v>
      </c>
      <c r="F54" s="2">
        <v>895</v>
      </c>
      <c r="G54" s="18">
        <v>985</v>
      </c>
      <c r="H54" s="57">
        <v>0.28000000000000003</v>
      </c>
      <c r="I54" s="30">
        <v>709.19999999999993</v>
      </c>
    </row>
    <row r="55" spans="1:9" ht="12" customHeight="1" x14ac:dyDescent="0.2">
      <c r="A55" s="14" t="s">
        <v>189</v>
      </c>
      <c r="B55" s="15">
        <v>630642296228</v>
      </c>
      <c r="C55" s="16" t="s">
        <v>7</v>
      </c>
      <c r="D55" s="14" t="s">
        <v>1084</v>
      </c>
      <c r="E55" s="17">
        <v>7.6450000000000005</v>
      </c>
      <c r="F55" s="2">
        <v>895</v>
      </c>
      <c r="G55" s="18">
        <v>985</v>
      </c>
      <c r="H55" s="57">
        <v>0.28000000000000003</v>
      </c>
      <c r="I55" s="30">
        <v>709.19999999999993</v>
      </c>
    </row>
    <row r="56" spans="1:9" ht="12" customHeight="1" x14ac:dyDescent="0.2">
      <c r="A56" s="14" t="s">
        <v>190</v>
      </c>
      <c r="B56" s="15">
        <v>630642284638</v>
      </c>
      <c r="C56" s="16" t="s">
        <v>7</v>
      </c>
      <c r="D56" s="14" t="s">
        <v>1085</v>
      </c>
      <c r="E56" s="17">
        <v>7.350200000000001</v>
      </c>
      <c r="F56" s="2">
        <v>1165</v>
      </c>
      <c r="G56" s="18">
        <v>1280</v>
      </c>
      <c r="H56" s="57">
        <v>0.28000000000000003</v>
      </c>
      <c r="I56" s="30">
        <v>921.59999999999991</v>
      </c>
    </row>
    <row r="57" spans="1:9" ht="12" customHeight="1" x14ac:dyDescent="0.2">
      <c r="A57" s="14" t="s">
        <v>191</v>
      </c>
      <c r="B57" s="15">
        <v>630642296235</v>
      </c>
      <c r="C57" s="16" t="s">
        <v>7</v>
      </c>
      <c r="D57" s="14" t="s">
        <v>1086</v>
      </c>
      <c r="E57" s="17">
        <v>7.4140000000000006</v>
      </c>
      <c r="F57" s="2">
        <v>1165</v>
      </c>
      <c r="G57" s="18">
        <v>1280</v>
      </c>
      <c r="H57" s="57">
        <v>0.28000000000000003</v>
      </c>
      <c r="I57" s="30">
        <v>921.59999999999991</v>
      </c>
    </row>
    <row r="58" spans="1:9" ht="12" customHeight="1" x14ac:dyDescent="0.2">
      <c r="A58" s="14" t="s">
        <v>192</v>
      </c>
      <c r="B58" s="15">
        <v>630642291384</v>
      </c>
      <c r="C58" s="16" t="s">
        <v>7</v>
      </c>
      <c r="D58" s="14" t="s">
        <v>1087</v>
      </c>
      <c r="E58" s="17">
        <v>5.9400000000000013</v>
      </c>
      <c r="F58" s="2">
        <v>695</v>
      </c>
      <c r="G58" s="18">
        <v>765</v>
      </c>
      <c r="H58" s="57">
        <v>0.28000000000000003</v>
      </c>
      <c r="I58" s="30">
        <v>550.79999999999995</v>
      </c>
    </row>
    <row r="59" spans="1:9" ht="12" customHeight="1" x14ac:dyDescent="0.2">
      <c r="A59" s="14" t="s">
        <v>193</v>
      </c>
      <c r="B59" s="15">
        <v>630642291391</v>
      </c>
      <c r="C59" s="16" t="s">
        <v>7</v>
      </c>
      <c r="D59" s="14" t="s">
        <v>1088</v>
      </c>
      <c r="E59" s="17">
        <v>5.9400000000000013</v>
      </c>
      <c r="F59" s="2">
        <v>895</v>
      </c>
      <c r="G59" s="18">
        <v>985</v>
      </c>
      <c r="H59" s="57">
        <v>0.28000000000000003</v>
      </c>
      <c r="I59" s="30">
        <v>709.19999999999993</v>
      </c>
    </row>
    <row r="60" spans="1:9" ht="12" customHeight="1" x14ac:dyDescent="0.2">
      <c r="A60" s="14" t="s">
        <v>194</v>
      </c>
      <c r="B60" s="15">
        <v>630642291162</v>
      </c>
      <c r="C60" s="16" t="s">
        <v>7</v>
      </c>
      <c r="D60" s="14" t="s">
        <v>1089</v>
      </c>
      <c r="E60" s="17">
        <v>6.3360000000000003</v>
      </c>
      <c r="F60" s="2">
        <v>725</v>
      </c>
      <c r="G60" s="18">
        <v>795</v>
      </c>
      <c r="H60" s="57">
        <v>0.28000000000000003</v>
      </c>
      <c r="I60" s="30">
        <v>572.4</v>
      </c>
    </row>
    <row r="61" spans="1:9" ht="12" customHeight="1" x14ac:dyDescent="0.2">
      <c r="A61" s="14" t="s">
        <v>195</v>
      </c>
      <c r="B61" s="15">
        <v>630642291179</v>
      </c>
      <c r="C61" s="16" t="s">
        <v>7</v>
      </c>
      <c r="D61" s="14" t="s">
        <v>1090</v>
      </c>
      <c r="E61" s="17">
        <v>6.2700000000000005</v>
      </c>
      <c r="F61" s="2">
        <v>925</v>
      </c>
      <c r="G61" s="18">
        <v>1015</v>
      </c>
      <c r="H61" s="57">
        <v>0.28000000000000003</v>
      </c>
      <c r="I61" s="30">
        <v>730.8</v>
      </c>
    </row>
    <row r="62" spans="1:9" ht="12" customHeight="1" x14ac:dyDescent="0.2">
      <c r="A62" s="14" t="s">
        <v>196</v>
      </c>
      <c r="B62" s="15">
        <v>630642291216</v>
      </c>
      <c r="C62" s="16" t="s">
        <v>7</v>
      </c>
      <c r="D62" s="14" t="s">
        <v>1091</v>
      </c>
      <c r="E62" s="17">
        <v>4.8246000000000002</v>
      </c>
      <c r="F62" s="2">
        <v>515</v>
      </c>
      <c r="G62" s="18">
        <v>565</v>
      </c>
      <c r="H62" s="57">
        <v>0.28000000000000003</v>
      </c>
      <c r="I62" s="30">
        <v>406.8</v>
      </c>
    </row>
    <row r="63" spans="1:9" ht="12" customHeight="1" x14ac:dyDescent="0.2">
      <c r="A63" s="14" t="s">
        <v>197</v>
      </c>
      <c r="B63" s="15">
        <v>630642291230</v>
      </c>
      <c r="C63" s="16" t="s">
        <v>7</v>
      </c>
      <c r="D63" s="14" t="s">
        <v>1092</v>
      </c>
      <c r="E63" s="17">
        <v>4.8576000000000006</v>
      </c>
      <c r="F63" s="2">
        <v>665</v>
      </c>
      <c r="G63" s="18">
        <v>730</v>
      </c>
      <c r="H63" s="57">
        <v>0.28000000000000003</v>
      </c>
      <c r="I63" s="30">
        <v>525.6</v>
      </c>
    </row>
    <row r="64" spans="1:9" ht="12" customHeight="1" x14ac:dyDescent="0.2">
      <c r="A64" s="14" t="s">
        <v>198</v>
      </c>
      <c r="B64" s="15">
        <v>630642288605</v>
      </c>
      <c r="C64" s="16" t="s">
        <v>7</v>
      </c>
      <c r="D64" s="14" t="s">
        <v>1093</v>
      </c>
      <c r="E64" s="17">
        <v>8.5250000000000004</v>
      </c>
      <c r="F64" s="2">
        <v>695</v>
      </c>
      <c r="G64" s="18">
        <v>765</v>
      </c>
      <c r="H64" s="57">
        <v>0.28000000000000003</v>
      </c>
      <c r="I64" s="30">
        <v>550.79999999999995</v>
      </c>
    </row>
    <row r="65" spans="1:9" ht="12" customHeight="1" x14ac:dyDescent="0.2">
      <c r="A65" s="14" t="s">
        <v>199</v>
      </c>
      <c r="B65" s="15">
        <v>630642288612</v>
      </c>
      <c r="C65" s="16" t="s">
        <v>7</v>
      </c>
      <c r="D65" s="14" t="s">
        <v>1094</v>
      </c>
      <c r="E65" s="17">
        <v>8.648200000000001</v>
      </c>
      <c r="F65" s="2">
        <v>895</v>
      </c>
      <c r="G65" s="18">
        <v>985</v>
      </c>
      <c r="H65" s="57">
        <v>0.28000000000000003</v>
      </c>
      <c r="I65" s="30">
        <v>709.19999999999993</v>
      </c>
    </row>
    <row r="66" spans="1:9" ht="12" customHeight="1" x14ac:dyDescent="0.2">
      <c r="A66" s="14" t="s">
        <v>200</v>
      </c>
      <c r="B66" s="15">
        <v>630642288629</v>
      </c>
      <c r="C66" s="16" t="s">
        <v>7</v>
      </c>
      <c r="D66" s="14" t="s">
        <v>1095</v>
      </c>
      <c r="E66" s="17">
        <v>6.1996000000000002</v>
      </c>
      <c r="F66" s="2">
        <v>695</v>
      </c>
      <c r="G66" s="18">
        <v>765</v>
      </c>
      <c r="H66" s="57">
        <v>0.28000000000000003</v>
      </c>
      <c r="I66" s="30">
        <v>550.79999999999995</v>
      </c>
    </row>
    <row r="67" spans="1:9" ht="12" customHeight="1" x14ac:dyDescent="0.2">
      <c r="A67" s="14" t="s">
        <v>201</v>
      </c>
      <c r="B67" s="15">
        <v>630642288636</v>
      </c>
      <c r="C67" s="16" t="s">
        <v>7</v>
      </c>
      <c r="D67" s="14" t="s">
        <v>1096</v>
      </c>
      <c r="E67" s="17">
        <v>6.3602000000000007</v>
      </c>
      <c r="F67" s="2">
        <v>895</v>
      </c>
      <c r="G67" s="18">
        <v>985</v>
      </c>
      <c r="H67" s="57">
        <v>0.28000000000000003</v>
      </c>
      <c r="I67" s="30">
        <v>709.19999999999993</v>
      </c>
    </row>
    <row r="68" spans="1:9" ht="12" customHeight="1" x14ac:dyDescent="0.2">
      <c r="A68" s="14" t="s">
        <v>202</v>
      </c>
      <c r="B68" s="15">
        <v>630642288667</v>
      </c>
      <c r="C68" s="16" t="s">
        <v>7</v>
      </c>
      <c r="D68" s="14" t="s">
        <v>1097</v>
      </c>
      <c r="E68" s="17">
        <v>8.6548000000000016</v>
      </c>
      <c r="F68" s="2">
        <v>665</v>
      </c>
      <c r="G68" s="18">
        <v>730</v>
      </c>
      <c r="H68" s="57">
        <v>0.28000000000000003</v>
      </c>
      <c r="I68" s="30">
        <v>525.6</v>
      </c>
    </row>
    <row r="69" spans="1:9" ht="12" customHeight="1" x14ac:dyDescent="0.2">
      <c r="A69" s="14" t="s">
        <v>203</v>
      </c>
      <c r="B69" s="15">
        <v>630642288674</v>
      </c>
      <c r="C69" s="16" t="s">
        <v>7</v>
      </c>
      <c r="D69" s="14" t="s">
        <v>1098</v>
      </c>
      <c r="E69" s="17">
        <v>8.58</v>
      </c>
      <c r="F69" s="2">
        <v>865</v>
      </c>
      <c r="G69" s="18">
        <v>950</v>
      </c>
      <c r="H69" s="57">
        <v>0.28000000000000003</v>
      </c>
      <c r="I69" s="30">
        <v>684</v>
      </c>
    </row>
    <row r="70" spans="1:9" ht="12" customHeight="1" x14ac:dyDescent="0.2">
      <c r="A70" s="14" t="s">
        <v>204</v>
      </c>
      <c r="B70" s="15">
        <v>630642288643</v>
      </c>
      <c r="C70" s="16" t="s">
        <v>7</v>
      </c>
      <c r="D70" s="14" t="s">
        <v>1099</v>
      </c>
      <c r="E70" s="17">
        <v>6.1754000000000007</v>
      </c>
      <c r="F70" s="2">
        <v>635</v>
      </c>
      <c r="G70" s="18">
        <v>695</v>
      </c>
      <c r="H70" s="57">
        <v>0.28000000000000003</v>
      </c>
      <c r="I70" s="30">
        <v>500.4</v>
      </c>
    </row>
    <row r="71" spans="1:9" ht="12" customHeight="1" x14ac:dyDescent="0.2">
      <c r="A71" s="14" t="s">
        <v>205</v>
      </c>
      <c r="B71" s="15">
        <v>630642288650</v>
      </c>
      <c r="C71" s="16" t="s">
        <v>7</v>
      </c>
      <c r="D71" s="14" t="s">
        <v>1100</v>
      </c>
      <c r="E71" s="17">
        <v>6.3690000000000007</v>
      </c>
      <c r="F71" s="2">
        <v>825</v>
      </c>
      <c r="G71" s="18">
        <v>895</v>
      </c>
      <c r="H71" s="57">
        <v>0.28000000000000003</v>
      </c>
      <c r="I71" s="30">
        <v>644.4</v>
      </c>
    </row>
    <row r="72" spans="1:9" ht="12" customHeight="1" x14ac:dyDescent="0.2">
      <c r="A72" s="14" t="s">
        <v>206</v>
      </c>
      <c r="B72" s="15">
        <v>630642292299</v>
      </c>
      <c r="C72" s="16" t="s">
        <v>7</v>
      </c>
      <c r="D72" s="14" t="s">
        <v>1101</v>
      </c>
      <c r="E72" s="17">
        <v>7.5680000000000005</v>
      </c>
      <c r="F72" s="2">
        <v>995</v>
      </c>
      <c r="G72" s="18">
        <v>1095</v>
      </c>
      <c r="H72" s="57">
        <v>0.28000000000000003</v>
      </c>
      <c r="I72" s="30">
        <v>788.4</v>
      </c>
    </row>
    <row r="73" spans="1:9" ht="12" customHeight="1" x14ac:dyDescent="0.2">
      <c r="A73" s="14" t="s">
        <v>207</v>
      </c>
      <c r="B73" s="15">
        <v>630642293791</v>
      </c>
      <c r="C73" s="16" t="s">
        <v>7</v>
      </c>
      <c r="D73" s="14" t="s">
        <v>1102</v>
      </c>
      <c r="E73" s="17">
        <v>7.5680000000000005</v>
      </c>
      <c r="F73" s="2">
        <v>1195</v>
      </c>
      <c r="G73" s="18">
        <v>1315</v>
      </c>
      <c r="H73" s="57">
        <v>0.28000000000000003</v>
      </c>
      <c r="I73" s="30">
        <v>946.8</v>
      </c>
    </row>
    <row r="74" spans="1:9" ht="12" customHeight="1" x14ac:dyDescent="0.2">
      <c r="A74" s="14" t="s">
        <v>208</v>
      </c>
      <c r="B74" s="15">
        <v>630642292305</v>
      </c>
      <c r="C74" s="16" t="s">
        <v>7</v>
      </c>
      <c r="D74" s="14" t="s">
        <v>1103</v>
      </c>
      <c r="E74" s="17">
        <v>6.9960000000000013</v>
      </c>
      <c r="F74" s="2">
        <v>1295</v>
      </c>
      <c r="G74" s="18">
        <v>1425</v>
      </c>
      <c r="H74" s="57">
        <v>0.28000000000000003</v>
      </c>
      <c r="I74" s="30">
        <v>1026</v>
      </c>
    </row>
    <row r="75" spans="1:9" ht="12" customHeight="1" x14ac:dyDescent="0.2">
      <c r="A75" s="14" t="s">
        <v>209</v>
      </c>
      <c r="B75" s="15">
        <v>630642293814</v>
      </c>
      <c r="C75" s="16" t="s">
        <v>7</v>
      </c>
      <c r="D75" s="14" t="s">
        <v>1104</v>
      </c>
      <c r="E75" s="17">
        <v>7.1719999999999997</v>
      </c>
      <c r="F75" s="2">
        <v>995</v>
      </c>
      <c r="G75" s="18">
        <v>1095</v>
      </c>
      <c r="H75" s="57">
        <v>0.28000000000000003</v>
      </c>
      <c r="I75" s="30">
        <v>788.4</v>
      </c>
    </row>
    <row r="76" spans="1:9" ht="12" customHeight="1" x14ac:dyDescent="0.2">
      <c r="A76" s="25" t="s">
        <v>872</v>
      </c>
      <c r="B76" s="35" t="s">
        <v>873</v>
      </c>
      <c r="C76" s="16" t="s">
        <v>160</v>
      </c>
      <c r="D76" s="13" t="s">
        <v>1273</v>
      </c>
      <c r="E76" s="17">
        <v>1</v>
      </c>
      <c r="F76" s="30">
        <v>1495</v>
      </c>
      <c r="G76" s="30">
        <v>1495</v>
      </c>
      <c r="H76" s="57">
        <v>0.28000000000000003</v>
      </c>
      <c r="I76" s="30">
        <v>1076.3999999999999</v>
      </c>
    </row>
    <row r="77" spans="1:9" ht="12" customHeight="1" x14ac:dyDescent="0.2">
      <c r="A77" s="14" t="s">
        <v>210</v>
      </c>
      <c r="B77" s="15">
        <v>630642292275</v>
      </c>
      <c r="C77" s="16" t="s">
        <v>7</v>
      </c>
      <c r="D77" s="14" t="s">
        <v>1105</v>
      </c>
      <c r="E77" s="17">
        <v>7.5460000000000012</v>
      </c>
      <c r="F77" s="2">
        <v>1195</v>
      </c>
      <c r="G77" s="18">
        <v>1315</v>
      </c>
      <c r="H77" s="57">
        <v>0.28000000000000003</v>
      </c>
      <c r="I77" s="30">
        <v>946.8</v>
      </c>
    </row>
    <row r="78" spans="1:9" ht="12" customHeight="1" x14ac:dyDescent="0.2">
      <c r="A78" s="14" t="s">
        <v>211</v>
      </c>
      <c r="B78" s="15">
        <v>630642293784</v>
      </c>
      <c r="C78" s="16" t="s">
        <v>7</v>
      </c>
      <c r="D78" s="14" t="s">
        <v>1106</v>
      </c>
      <c r="E78" s="17">
        <v>7.5460000000000012</v>
      </c>
      <c r="F78" s="2">
        <v>1395</v>
      </c>
      <c r="G78" s="18">
        <v>1535</v>
      </c>
      <c r="H78" s="57">
        <v>0.28000000000000003</v>
      </c>
      <c r="I78" s="30">
        <v>1105.2</v>
      </c>
    </row>
    <row r="79" spans="1:9" ht="12" customHeight="1" x14ac:dyDescent="0.2">
      <c r="A79" s="14" t="s">
        <v>212</v>
      </c>
      <c r="B79" s="15">
        <v>630642292282</v>
      </c>
      <c r="C79" s="16" t="s">
        <v>7</v>
      </c>
      <c r="D79" s="14" t="s">
        <v>1107</v>
      </c>
      <c r="E79" s="17">
        <v>7.4359999999999999</v>
      </c>
      <c r="F79" s="2">
        <v>1525</v>
      </c>
      <c r="G79" s="18">
        <v>1675</v>
      </c>
      <c r="H79" s="57">
        <v>0.28000000000000003</v>
      </c>
      <c r="I79" s="30">
        <v>1206</v>
      </c>
    </row>
    <row r="80" spans="1:9" ht="12" customHeight="1" x14ac:dyDescent="0.2">
      <c r="A80" s="14" t="s">
        <v>213</v>
      </c>
      <c r="B80" s="15">
        <v>630642293807</v>
      </c>
      <c r="C80" s="16" t="s">
        <v>7</v>
      </c>
      <c r="D80" s="14" t="s">
        <v>1108</v>
      </c>
      <c r="E80" s="17">
        <v>7.5460000000000012</v>
      </c>
      <c r="F80" s="2">
        <v>1395</v>
      </c>
      <c r="G80" s="18">
        <v>1535</v>
      </c>
      <c r="H80" s="57">
        <v>0.28000000000000003</v>
      </c>
      <c r="I80" s="30">
        <v>1105.2</v>
      </c>
    </row>
    <row r="81" spans="1:9" ht="12" customHeight="1" x14ac:dyDescent="0.2">
      <c r="A81" s="25" t="s">
        <v>921</v>
      </c>
      <c r="B81" s="35" t="s">
        <v>922</v>
      </c>
      <c r="C81" s="16" t="s">
        <v>160</v>
      </c>
      <c r="D81" s="13" t="s">
        <v>1275</v>
      </c>
      <c r="E81" s="17">
        <v>1</v>
      </c>
      <c r="F81" s="30">
        <v>1925</v>
      </c>
      <c r="G81" s="30">
        <v>1925</v>
      </c>
      <c r="H81" s="57">
        <v>0.28000000000000003</v>
      </c>
      <c r="I81" s="30">
        <v>1386</v>
      </c>
    </row>
    <row r="82" spans="1:9" ht="12" customHeight="1" x14ac:dyDescent="0.2">
      <c r="A82" s="14" t="s">
        <v>11</v>
      </c>
      <c r="B82" s="15">
        <v>630642296297</v>
      </c>
      <c r="C82" s="16" t="s">
        <v>7</v>
      </c>
      <c r="D82" s="14" t="s">
        <v>947</v>
      </c>
      <c r="E82" s="17">
        <v>15.96</v>
      </c>
      <c r="F82" s="2">
        <v>2495</v>
      </c>
      <c r="G82" s="18">
        <v>2495</v>
      </c>
      <c r="H82" s="57">
        <v>0.28000000000000003</v>
      </c>
      <c r="I82" s="30">
        <v>1796.3999999999999</v>
      </c>
    </row>
    <row r="83" spans="1:9" ht="12" customHeight="1" x14ac:dyDescent="0.2">
      <c r="A83" s="14" t="s">
        <v>12</v>
      </c>
      <c r="B83" s="15">
        <v>630642296303</v>
      </c>
      <c r="C83" s="16" t="s">
        <v>7</v>
      </c>
      <c r="D83" s="14" t="s">
        <v>948</v>
      </c>
      <c r="E83" s="17">
        <v>15.96</v>
      </c>
      <c r="F83" s="2">
        <v>2995</v>
      </c>
      <c r="G83" s="18">
        <v>2995</v>
      </c>
      <c r="H83" s="57">
        <v>0.28000000000000003</v>
      </c>
      <c r="I83" s="30">
        <v>2156.4</v>
      </c>
    </row>
    <row r="84" spans="1:9" ht="12" customHeight="1" x14ac:dyDescent="0.2">
      <c r="A84" s="14" t="s">
        <v>214</v>
      </c>
      <c r="B84" s="15">
        <v>630642282832</v>
      </c>
      <c r="C84" s="16" t="s">
        <v>7</v>
      </c>
      <c r="D84" s="14" t="s">
        <v>1109</v>
      </c>
      <c r="E84" s="17">
        <v>5.4119999999999999</v>
      </c>
      <c r="F84" s="2">
        <v>515</v>
      </c>
      <c r="G84" s="18">
        <v>565</v>
      </c>
      <c r="H84" s="57">
        <v>0.28000000000000003</v>
      </c>
      <c r="I84" s="30">
        <v>406.8</v>
      </c>
    </row>
    <row r="85" spans="1:9" ht="12" customHeight="1" x14ac:dyDescent="0.2">
      <c r="A85" s="14" t="s">
        <v>215</v>
      </c>
      <c r="B85" s="15">
        <v>630642282849</v>
      </c>
      <c r="C85" s="16" t="s">
        <v>7</v>
      </c>
      <c r="D85" s="14" t="s">
        <v>1110</v>
      </c>
      <c r="E85" s="17">
        <v>5.4119999999999999</v>
      </c>
      <c r="F85" s="2">
        <v>615</v>
      </c>
      <c r="G85" s="18">
        <v>675</v>
      </c>
      <c r="H85" s="57">
        <v>0.28000000000000003</v>
      </c>
      <c r="I85" s="30">
        <v>486</v>
      </c>
    </row>
    <row r="86" spans="1:9" ht="12" customHeight="1" x14ac:dyDescent="0.2">
      <c r="A86" s="14" t="s">
        <v>216</v>
      </c>
      <c r="B86" s="15">
        <v>630642289534</v>
      </c>
      <c r="C86" s="16" t="s">
        <v>7</v>
      </c>
      <c r="D86" s="14" t="s">
        <v>1111</v>
      </c>
      <c r="E86" s="17">
        <v>7.0664000000000007</v>
      </c>
      <c r="F86" s="2">
        <v>895</v>
      </c>
      <c r="G86" s="18">
        <v>985</v>
      </c>
      <c r="H86" s="57">
        <v>0.28000000000000003</v>
      </c>
      <c r="I86" s="30">
        <v>709.19999999999993</v>
      </c>
    </row>
    <row r="87" spans="1:9" ht="12" customHeight="1" x14ac:dyDescent="0.2">
      <c r="A87" s="14" t="s">
        <v>217</v>
      </c>
      <c r="B87" s="15">
        <v>630642289541</v>
      </c>
      <c r="C87" s="16" t="s">
        <v>7</v>
      </c>
      <c r="D87" s="14" t="s">
        <v>1112</v>
      </c>
      <c r="E87" s="17">
        <v>6.798</v>
      </c>
      <c r="F87" s="2">
        <v>1095</v>
      </c>
      <c r="G87" s="18">
        <v>1195</v>
      </c>
      <c r="H87" s="57">
        <v>0.28000000000000003</v>
      </c>
      <c r="I87" s="30">
        <v>860.4</v>
      </c>
    </row>
    <row r="88" spans="1:9" ht="12" customHeight="1" x14ac:dyDescent="0.2">
      <c r="A88" s="14" t="s">
        <v>218</v>
      </c>
      <c r="B88" s="15">
        <v>630642288933</v>
      </c>
      <c r="C88" s="16" t="s">
        <v>7</v>
      </c>
      <c r="D88" s="14" t="s">
        <v>1113</v>
      </c>
      <c r="E88" s="17">
        <v>7.3172000000000006</v>
      </c>
      <c r="F88" s="2">
        <v>895</v>
      </c>
      <c r="G88" s="18">
        <v>985</v>
      </c>
      <c r="H88" s="57">
        <v>0.28000000000000003</v>
      </c>
      <c r="I88" s="30">
        <v>709.19999999999993</v>
      </c>
    </row>
    <row r="89" spans="1:9" ht="12" customHeight="1" x14ac:dyDescent="0.2">
      <c r="A89" s="14" t="s">
        <v>219</v>
      </c>
      <c r="B89" s="15">
        <v>630642288940</v>
      </c>
      <c r="C89" s="16" t="s">
        <v>7</v>
      </c>
      <c r="D89" s="14" t="s">
        <v>1114</v>
      </c>
      <c r="E89" s="17">
        <v>7.2798000000000007</v>
      </c>
      <c r="F89" s="2">
        <v>1145</v>
      </c>
      <c r="G89" s="18">
        <v>1260</v>
      </c>
      <c r="H89" s="57">
        <v>0.28000000000000003</v>
      </c>
      <c r="I89" s="30">
        <v>907.19999999999993</v>
      </c>
    </row>
    <row r="90" spans="1:9" ht="12" customHeight="1" x14ac:dyDescent="0.2">
      <c r="A90" s="14" t="s">
        <v>220</v>
      </c>
      <c r="B90" s="15">
        <v>630642288995</v>
      </c>
      <c r="C90" s="16" t="s">
        <v>7</v>
      </c>
      <c r="D90" s="14" t="s">
        <v>1115</v>
      </c>
      <c r="E90" s="17">
        <v>5.8960000000000008</v>
      </c>
      <c r="F90" s="2">
        <v>765</v>
      </c>
      <c r="G90" s="18">
        <v>840</v>
      </c>
      <c r="H90" s="57">
        <v>0.28000000000000003</v>
      </c>
      <c r="I90" s="30">
        <v>604.79999999999995</v>
      </c>
    </row>
    <row r="91" spans="1:9" ht="12" customHeight="1" x14ac:dyDescent="0.2">
      <c r="A91" s="14" t="s">
        <v>221</v>
      </c>
      <c r="B91" s="15">
        <v>630642289008</v>
      </c>
      <c r="C91" s="16" t="s">
        <v>7</v>
      </c>
      <c r="D91" s="14" t="s">
        <v>1116</v>
      </c>
      <c r="E91" s="17">
        <v>5.8740000000000006</v>
      </c>
      <c r="F91" s="2">
        <v>965</v>
      </c>
      <c r="G91" s="18">
        <v>1060</v>
      </c>
      <c r="H91" s="57">
        <v>0.28000000000000003</v>
      </c>
      <c r="I91" s="30">
        <v>763.19999999999993</v>
      </c>
    </row>
    <row r="92" spans="1:9" ht="12" customHeight="1" x14ac:dyDescent="0.2">
      <c r="A92" s="14" t="s">
        <v>222</v>
      </c>
      <c r="B92" s="15">
        <v>630642288964</v>
      </c>
      <c r="C92" s="16" t="s">
        <v>7</v>
      </c>
      <c r="D92" s="14" t="s">
        <v>1117</v>
      </c>
      <c r="E92" s="17">
        <v>7.1719999999999997</v>
      </c>
      <c r="F92" s="2">
        <v>795</v>
      </c>
      <c r="G92" s="18">
        <v>875</v>
      </c>
      <c r="H92" s="57">
        <v>0.28000000000000003</v>
      </c>
      <c r="I92" s="30">
        <v>630</v>
      </c>
    </row>
    <row r="93" spans="1:9" ht="12" customHeight="1" x14ac:dyDescent="0.2">
      <c r="A93" s="14" t="s">
        <v>223</v>
      </c>
      <c r="B93" s="15">
        <v>630642288971</v>
      </c>
      <c r="C93" s="16" t="s">
        <v>7</v>
      </c>
      <c r="D93" s="14" t="s">
        <v>1118</v>
      </c>
      <c r="E93" s="17">
        <v>5.1260000000000003</v>
      </c>
      <c r="F93" s="2">
        <v>995</v>
      </c>
      <c r="G93" s="18">
        <v>1095</v>
      </c>
      <c r="H93" s="57">
        <v>0.28000000000000003</v>
      </c>
      <c r="I93" s="30">
        <v>788.4</v>
      </c>
    </row>
    <row r="94" spans="1:9" ht="12" customHeight="1" x14ac:dyDescent="0.2">
      <c r="A94" s="14" t="s">
        <v>224</v>
      </c>
      <c r="B94" s="15">
        <v>630642288902</v>
      </c>
      <c r="C94" s="16" t="s">
        <v>7</v>
      </c>
      <c r="D94" s="14" t="s">
        <v>1119</v>
      </c>
      <c r="E94" s="17">
        <v>14.11</v>
      </c>
      <c r="F94" s="2">
        <v>1095</v>
      </c>
      <c r="G94" s="18">
        <v>1195</v>
      </c>
      <c r="H94" s="57">
        <v>0.28000000000000003</v>
      </c>
      <c r="I94" s="30">
        <v>860.4</v>
      </c>
    </row>
    <row r="95" spans="1:9" ht="12" customHeight="1" x14ac:dyDescent="0.2">
      <c r="A95" s="14" t="s">
        <v>225</v>
      </c>
      <c r="B95" s="15">
        <v>630642288919</v>
      </c>
      <c r="C95" s="16" t="s">
        <v>7</v>
      </c>
      <c r="D95" s="14" t="s">
        <v>1120</v>
      </c>
      <c r="E95" s="17">
        <v>6.2919999999999998</v>
      </c>
      <c r="F95" s="2">
        <v>1425</v>
      </c>
      <c r="G95" s="18">
        <v>1565</v>
      </c>
      <c r="H95" s="57">
        <v>0.28000000000000003</v>
      </c>
      <c r="I95" s="30">
        <v>1126.8</v>
      </c>
    </row>
    <row r="96" spans="1:9" ht="12" customHeight="1" x14ac:dyDescent="0.2">
      <c r="A96" s="14" t="s">
        <v>226</v>
      </c>
      <c r="B96" s="15">
        <v>630642280104</v>
      </c>
      <c r="C96" s="16" t="s">
        <v>7</v>
      </c>
      <c r="D96" s="14" t="s">
        <v>1121</v>
      </c>
      <c r="E96" s="17">
        <v>5.5264000000000006</v>
      </c>
      <c r="F96" s="2">
        <v>1195</v>
      </c>
      <c r="G96" s="18">
        <v>1315</v>
      </c>
      <c r="H96" s="57">
        <v>0.28000000000000003</v>
      </c>
      <c r="I96" s="30">
        <v>946.8</v>
      </c>
    </row>
    <row r="97" spans="1:9" ht="12" customHeight="1" x14ac:dyDescent="0.2">
      <c r="A97" s="14" t="s">
        <v>227</v>
      </c>
      <c r="B97" s="15">
        <v>630642280111</v>
      </c>
      <c r="C97" s="16" t="s">
        <v>7</v>
      </c>
      <c r="D97" s="14" t="s">
        <v>1122</v>
      </c>
      <c r="E97" s="17">
        <v>4.8906000000000001</v>
      </c>
      <c r="F97" s="2">
        <v>1095</v>
      </c>
      <c r="G97" s="18">
        <v>1195</v>
      </c>
      <c r="H97" s="57">
        <v>0.28000000000000003</v>
      </c>
      <c r="I97" s="30">
        <v>860.4</v>
      </c>
    </row>
    <row r="98" spans="1:9" ht="12" customHeight="1" x14ac:dyDescent="0.2">
      <c r="A98" s="14" t="s">
        <v>228</v>
      </c>
      <c r="B98" s="15">
        <v>630642280128</v>
      </c>
      <c r="C98" s="16" t="s">
        <v>7</v>
      </c>
      <c r="D98" s="14" t="s">
        <v>1121</v>
      </c>
      <c r="E98" s="17">
        <v>5.0380000000000003</v>
      </c>
      <c r="F98" s="2">
        <v>1095</v>
      </c>
      <c r="G98" s="18">
        <v>1195</v>
      </c>
      <c r="H98" s="57">
        <v>0.28000000000000003</v>
      </c>
      <c r="I98" s="30">
        <v>860.4</v>
      </c>
    </row>
    <row r="99" spans="1:9" ht="12" customHeight="1" x14ac:dyDescent="0.2">
      <c r="A99" s="14" t="s">
        <v>229</v>
      </c>
      <c r="B99" s="15">
        <v>630642280135</v>
      </c>
      <c r="C99" s="16" t="s">
        <v>7</v>
      </c>
      <c r="D99" s="14" t="s">
        <v>1123</v>
      </c>
      <c r="E99" s="17">
        <v>6.3140000000000009</v>
      </c>
      <c r="F99" s="2">
        <v>1145</v>
      </c>
      <c r="G99" s="18">
        <v>1260</v>
      </c>
      <c r="H99" s="57">
        <v>0.28000000000000003</v>
      </c>
      <c r="I99" s="30">
        <v>907.19999999999993</v>
      </c>
    </row>
    <row r="100" spans="1:9" ht="12" customHeight="1" x14ac:dyDescent="0.2">
      <c r="A100" s="14" t="s">
        <v>230</v>
      </c>
      <c r="B100" s="15">
        <v>630642282863</v>
      </c>
      <c r="C100" s="16" t="s">
        <v>7</v>
      </c>
      <c r="D100" s="14" t="s">
        <v>1123</v>
      </c>
      <c r="E100" s="17">
        <v>6.8200000000000012</v>
      </c>
      <c r="F100" s="2">
        <v>1245</v>
      </c>
      <c r="G100" s="18">
        <v>1370</v>
      </c>
      <c r="H100" s="57">
        <v>0.28000000000000003</v>
      </c>
      <c r="I100" s="30">
        <v>986.4</v>
      </c>
    </row>
    <row r="101" spans="1:9" ht="12" customHeight="1" x14ac:dyDescent="0.2">
      <c r="A101" s="14" t="s">
        <v>231</v>
      </c>
      <c r="B101" s="15">
        <v>630642288681</v>
      </c>
      <c r="C101" s="16" t="s">
        <v>7</v>
      </c>
      <c r="D101" s="14" t="s">
        <v>1124</v>
      </c>
      <c r="E101" s="17">
        <v>19.62</v>
      </c>
      <c r="F101" s="2">
        <v>1325</v>
      </c>
      <c r="G101" s="18">
        <v>1455</v>
      </c>
      <c r="H101" s="57">
        <v>0.28000000000000003</v>
      </c>
      <c r="I101" s="30">
        <v>1047.5999999999999</v>
      </c>
    </row>
    <row r="102" spans="1:9" ht="12" customHeight="1" x14ac:dyDescent="0.2">
      <c r="A102" s="14" t="s">
        <v>232</v>
      </c>
      <c r="B102" s="15">
        <v>630642296341</v>
      </c>
      <c r="C102" s="16" t="s">
        <v>233</v>
      </c>
      <c r="D102" s="14" t="s">
        <v>833</v>
      </c>
      <c r="E102" s="17">
        <v>20.16</v>
      </c>
      <c r="F102" s="46" t="s">
        <v>1276</v>
      </c>
      <c r="G102" s="18">
        <v>445</v>
      </c>
      <c r="H102" s="57">
        <v>0.28000000000000003</v>
      </c>
      <c r="I102" s="30">
        <v>320.39999999999998</v>
      </c>
    </row>
    <row r="103" spans="1:9" ht="12" customHeight="1" x14ac:dyDescent="0.2">
      <c r="A103" s="25" t="s">
        <v>13</v>
      </c>
      <c r="B103" s="35" t="s">
        <v>1689</v>
      </c>
      <c r="C103" s="60" t="s">
        <v>233</v>
      </c>
      <c r="D103" s="62" t="s">
        <v>1690</v>
      </c>
      <c r="E103" s="63">
        <v>5.94</v>
      </c>
      <c r="F103" s="46" t="s">
        <v>1276</v>
      </c>
      <c r="G103" s="64">
        <v>495</v>
      </c>
      <c r="H103" s="57">
        <v>0.28000000000000003</v>
      </c>
      <c r="I103" s="30">
        <f>G103*(1-H103)</f>
        <v>356.4</v>
      </c>
    </row>
    <row r="104" spans="1:9" ht="12" customHeight="1" x14ac:dyDescent="0.2">
      <c r="A104" s="25" t="s">
        <v>14</v>
      </c>
      <c r="B104" s="35" t="s">
        <v>1691</v>
      </c>
      <c r="C104" s="60" t="s">
        <v>233</v>
      </c>
      <c r="D104" s="62" t="s">
        <v>1692</v>
      </c>
      <c r="E104" s="63">
        <v>5.94</v>
      </c>
      <c r="F104" s="46" t="s">
        <v>1276</v>
      </c>
      <c r="G104" s="64">
        <v>595</v>
      </c>
      <c r="H104" s="57">
        <v>0.28000000000000003</v>
      </c>
      <c r="I104" s="30">
        <f>G104*(1-H104)</f>
        <v>428.4</v>
      </c>
    </row>
    <row r="105" spans="1:9" ht="12" customHeight="1" x14ac:dyDescent="0.2">
      <c r="A105" s="25" t="s">
        <v>15</v>
      </c>
      <c r="B105" s="35" t="s">
        <v>1693</v>
      </c>
      <c r="C105" s="60" t="s">
        <v>233</v>
      </c>
      <c r="D105" s="62" t="s">
        <v>1694</v>
      </c>
      <c r="E105" s="63">
        <v>6.32</v>
      </c>
      <c r="F105" s="46" t="s">
        <v>1276</v>
      </c>
      <c r="G105" s="64">
        <v>545</v>
      </c>
      <c r="H105" s="57">
        <v>0.28000000000000003</v>
      </c>
      <c r="I105" s="30">
        <f>G105*(1-H105)</f>
        <v>392.4</v>
      </c>
    </row>
    <row r="106" spans="1:9" ht="12" customHeight="1" x14ac:dyDescent="0.2">
      <c r="A106" s="25" t="s">
        <v>16</v>
      </c>
      <c r="B106" s="65" t="s">
        <v>1695</v>
      </c>
      <c r="C106" s="60" t="s">
        <v>233</v>
      </c>
      <c r="D106" s="62" t="s">
        <v>1696</v>
      </c>
      <c r="E106" s="63">
        <v>6.32</v>
      </c>
      <c r="F106" s="46" t="s">
        <v>1276</v>
      </c>
      <c r="G106" s="64">
        <v>685</v>
      </c>
      <c r="H106" s="57">
        <v>0.28000000000000003</v>
      </c>
      <c r="I106" s="30">
        <f>G106*(1-H106)</f>
        <v>493.2</v>
      </c>
    </row>
    <row r="107" spans="1:9" ht="12" customHeight="1" x14ac:dyDescent="0.2">
      <c r="A107" s="14" t="s">
        <v>17</v>
      </c>
      <c r="B107" s="15">
        <v>630642297249</v>
      </c>
      <c r="C107" s="16" t="s">
        <v>7</v>
      </c>
      <c r="D107" s="14" t="s">
        <v>886</v>
      </c>
      <c r="E107" s="17">
        <v>4.8246000000000002</v>
      </c>
      <c r="F107" s="2">
        <v>395</v>
      </c>
      <c r="G107" s="18">
        <v>395</v>
      </c>
      <c r="H107" s="57">
        <v>0.28000000000000003</v>
      </c>
      <c r="I107" s="30">
        <v>284.39999999999998</v>
      </c>
    </row>
    <row r="108" spans="1:9" ht="12" customHeight="1" x14ac:dyDescent="0.2">
      <c r="A108" s="14" t="s">
        <v>18</v>
      </c>
      <c r="B108" s="15">
        <v>630642297256</v>
      </c>
      <c r="C108" s="16" t="s">
        <v>7</v>
      </c>
      <c r="D108" s="14" t="s">
        <v>884</v>
      </c>
      <c r="E108" s="17">
        <v>4.8246000000000002</v>
      </c>
      <c r="F108" s="2">
        <v>475</v>
      </c>
      <c r="G108" s="18">
        <v>475</v>
      </c>
      <c r="H108" s="57">
        <v>0.28000000000000003</v>
      </c>
      <c r="I108" s="30">
        <v>342</v>
      </c>
    </row>
    <row r="109" spans="1:9" ht="12" customHeight="1" x14ac:dyDescent="0.2">
      <c r="A109" s="14" t="s">
        <v>19</v>
      </c>
      <c r="B109" s="15">
        <v>630642297188</v>
      </c>
      <c r="C109" s="16" t="s">
        <v>7</v>
      </c>
      <c r="D109" s="14" t="s">
        <v>949</v>
      </c>
      <c r="E109" s="17">
        <v>5.4119999999999999</v>
      </c>
      <c r="F109" s="2">
        <v>515</v>
      </c>
      <c r="G109" s="18">
        <v>515</v>
      </c>
      <c r="H109" s="57">
        <v>0.28000000000000003</v>
      </c>
      <c r="I109" s="30">
        <v>370.8</v>
      </c>
    </row>
    <row r="110" spans="1:9" ht="12" customHeight="1" x14ac:dyDescent="0.2">
      <c r="A110" s="14" t="s">
        <v>20</v>
      </c>
      <c r="B110" s="15">
        <v>630642297195</v>
      </c>
      <c r="C110" s="16" t="s">
        <v>7</v>
      </c>
      <c r="D110" s="14" t="s">
        <v>932</v>
      </c>
      <c r="E110" s="17">
        <v>5.4119999999999999</v>
      </c>
      <c r="F110" s="2">
        <v>615</v>
      </c>
      <c r="G110" s="18">
        <v>615</v>
      </c>
      <c r="H110" s="57">
        <v>0.28000000000000003</v>
      </c>
      <c r="I110" s="30">
        <v>442.8</v>
      </c>
    </row>
    <row r="111" spans="1:9" ht="12" customHeight="1" x14ac:dyDescent="0.2">
      <c r="A111" s="14" t="s">
        <v>234</v>
      </c>
      <c r="B111" s="15">
        <v>630642280029</v>
      </c>
      <c r="C111" s="16" t="s">
        <v>7</v>
      </c>
      <c r="D111" s="14" t="s">
        <v>1125</v>
      </c>
      <c r="E111" s="17">
        <v>14.22</v>
      </c>
      <c r="F111" s="2">
        <v>995</v>
      </c>
      <c r="G111" s="18">
        <v>1095</v>
      </c>
      <c r="H111" s="57">
        <v>0.28000000000000003</v>
      </c>
      <c r="I111" s="30">
        <v>788.4</v>
      </c>
    </row>
    <row r="112" spans="1:9" ht="12" customHeight="1" x14ac:dyDescent="0.2">
      <c r="A112" s="14" t="s">
        <v>235</v>
      </c>
      <c r="B112" s="15">
        <v>630642281347</v>
      </c>
      <c r="C112" s="16" t="s">
        <v>7</v>
      </c>
      <c r="D112" s="14" t="s">
        <v>1126</v>
      </c>
      <c r="E112" s="17">
        <v>12.02</v>
      </c>
      <c r="F112" s="2">
        <v>1295</v>
      </c>
      <c r="G112" s="18">
        <v>1425</v>
      </c>
      <c r="H112" s="57">
        <v>0.28000000000000003</v>
      </c>
      <c r="I112" s="30">
        <v>1026</v>
      </c>
    </row>
    <row r="113" spans="1:9" ht="12" customHeight="1" x14ac:dyDescent="0.2">
      <c r="A113" s="14" t="s">
        <v>236</v>
      </c>
      <c r="B113" s="15">
        <v>630642273441</v>
      </c>
      <c r="C113" s="16" t="s">
        <v>7</v>
      </c>
      <c r="D113" s="14" t="s">
        <v>1127</v>
      </c>
      <c r="E113" s="17">
        <v>21.94</v>
      </c>
      <c r="F113" s="2">
        <v>1525</v>
      </c>
      <c r="G113" s="18">
        <v>1675</v>
      </c>
      <c r="H113" s="57">
        <v>0.28000000000000003</v>
      </c>
      <c r="I113" s="30">
        <v>1206</v>
      </c>
    </row>
    <row r="114" spans="1:9" ht="12" customHeight="1" x14ac:dyDescent="0.2">
      <c r="A114" s="14" t="s">
        <v>237</v>
      </c>
      <c r="B114" s="15">
        <v>630642270884</v>
      </c>
      <c r="C114" s="16" t="s">
        <v>7</v>
      </c>
      <c r="D114" s="14" t="s">
        <v>1128</v>
      </c>
      <c r="E114" s="17">
        <v>9.8339999999999996</v>
      </c>
      <c r="F114" s="2">
        <v>1525</v>
      </c>
      <c r="G114" s="18">
        <v>1675</v>
      </c>
      <c r="H114" s="57">
        <v>0.28000000000000003</v>
      </c>
      <c r="I114" s="30">
        <v>1206</v>
      </c>
    </row>
    <row r="115" spans="1:9" ht="12" customHeight="1" x14ac:dyDescent="0.2">
      <c r="A115" s="14" t="s">
        <v>238</v>
      </c>
      <c r="B115" s="15">
        <v>630642273458</v>
      </c>
      <c r="C115" s="16" t="s">
        <v>7</v>
      </c>
      <c r="D115" s="14" t="s">
        <v>1129</v>
      </c>
      <c r="E115" s="17">
        <v>10.0936</v>
      </c>
      <c r="F115" s="2">
        <v>1545</v>
      </c>
      <c r="G115" s="18">
        <v>1695</v>
      </c>
      <c r="H115" s="57">
        <v>0.28000000000000003</v>
      </c>
      <c r="I115" s="30">
        <v>1220.3999999999999</v>
      </c>
    </row>
    <row r="116" spans="1:9" ht="12" customHeight="1" x14ac:dyDescent="0.2">
      <c r="A116" s="14" t="s">
        <v>239</v>
      </c>
      <c r="B116" s="15">
        <v>630642267020</v>
      </c>
      <c r="C116" s="16" t="s">
        <v>7</v>
      </c>
      <c r="D116" s="14" t="s">
        <v>1130</v>
      </c>
      <c r="E116" s="17">
        <v>22.16</v>
      </c>
      <c r="F116" s="2">
        <v>1545</v>
      </c>
      <c r="G116" s="18">
        <v>1695</v>
      </c>
      <c r="H116" s="57">
        <v>0.28000000000000003</v>
      </c>
      <c r="I116" s="30">
        <v>1220.3999999999999</v>
      </c>
    </row>
    <row r="117" spans="1:9" ht="12" customHeight="1" x14ac:dyDescent="0.2">
      <c r="A117" s="14" t="s">
        <v>240</v>
      </c>
      <c r="B117" s="15">
        <v>630642274738</v>
      </c>
      <c r="C117" s="16" t="s">
        <v>7</v>
      </c>
      <c r="D117" s="14" t="s">
        <v>1131</v>
      </c>
      <c r="E117" s="17">
        <v>10.540200000000002</v>
      </c>
      <c r="F117" s="2">
        <v>1095</v>
      </c>
      <c r="G117" s="18">
        <v>1195</v>
      </c>
      <c r="H117" s="57">
        <v>0.28000000000000003</v>
      </c>
      <c r="I117" s="30">
        <v>860.4</v>
      </c>
    </row>
    <row r="118" spans="1:9" ht="12" customHeight="1" x14ac:dyDescent="0.2">
      <c r="A118" s="14" t="s">
        <v>241</v>
      </c>
      <c r="B118" s="15">
        <v>630642274745</v>
      </c>
      <c r="C118" s="16" t="s">
        <v>7</v>
      </c>
      <c r="D118" s="14" t="s">
        <v>1132</v>
      </c>
      <c r="E118" s="17">
        <v>10.234400000000001</v>
      </c>
      <c r="F118" s="2">
        <v>1425</v>
      </c>
      <c r="G118" s="18">
        <v>1565</v>
      </c>
      <c r="H118" s="57">
        <v>0.28000000000000003</v>
      </c>
      <c r="I118" s="30">
        <v>1126.8</v>
      </c>
    </row>
    <row r="119" spans="1:9" ht="12" customHeight="1" x14ac:dyDescent="0.2">
      <c r="A119" s="14" t="s">
        <v>242</v>
      </c>
      <c r="B119" s="15">
        <v>630642266955</v>
      </c>
      <c r="C119" s="16" t="s">
        <v>7</v>
      </c>
      <c r="D119" s="14" t="s">
        <v>1133</v>
      </c>
      <c r="E119" s="17">
        <v>18.458000000000002</v>
      </c>
      <c r="F119" s="2">
        <v>1995</v>
      </c>
      <c r="G119" s="18">
        <v>2195</v>
      </c>
      <c r="H119" s="57">
        <v>0.28000000000000003</v>
      </c>
      <c r="I119" s="30">
        <v>1580.3999999999999</v>
      </c>
    </row>
    <row r="120" spans="1:9" ht="12" customHeight="1" x14ac:dyDescent="0.2">
      <c r="A120" s="14" t="s">
        <v>243</v>
      </c>
      <c r="B120" s="15">
        <v>630642278446</v>
      </c>
      <c r="C120" s="16" t="s">
        <v>7</v>
      </c>
      <c r="D120" s="14" t="s">
        <v>1134</v>
      </c>
      <c r="E120" s="17">
        <v>18.348000000000003</v>
      </c>
      <c r="F120" s="2">
        <v>2595</v>
      </c>
      <c r="G120" s="18">
        <v>2855</v>
      </c>
      <c r="H120" s="57">
        <v>0.28000000000000003</v>
      </c>
      <c r="I120" s="30">
        <v>2055.6</v>
      </c>
    </row>
    <row r="121" spans="1:9" ht="12" customHeight="1" x14ac:dyDescent="0.2">
      <c r="A121" s="14" t="s">
        <v>244</v>
      </c>
      <c r="B121" s="15">
        <v>630642266979</v>
      </c>
      <c r="C121" s="16" t="s">
        <v>7</v>
      </c>
      <c r="D121" s="14" t="s">
        <v>1135</v>
      </c>
      <c r="E121" s="17">
        <v>18.138999999999999</v>
      </c>
      <c r="F121" s="2">
        <v>1995</v>
      </c>
      <c r="G121" s="18">
        <v>2195</v>
      </c>
      <c r="H121" s="57">
        <v>0.28000000000000003</v>
      </c>
      <c r="I121" s="30">
        <v>1580.3999999999999</v>
      </c>
    </row>
    <row r="122" spans="1:9" ht="12" customHeight="1" x14ac:dyDescent="0.2">
      <c r="A122" s="14" t="s">
        <v>245</v>
      </c>
      <c r="B122" s="15">
        <v>630642278453</v>
      </c>
      <c r="C122" s="16" t="s">
        <v>7</v>
      </c>
      <c r="D122" s="14" t="s">
        <v>1136</v>
      </c>
      <c r="E122" s="17">
        <v>17.600000000000001</v>
      </c>
      <c r="F122" s="2">
        <v>2595</v>
      </c>
      <c r="G122" s="18">
        <v>2855</v>
      </c>
      <c r="H122" s="57">
        <v>0.28000000000000003</v>
      </c>
      <c r="I122" s="30">
        <v>2055.6</v>
      </c>
    </row>
    <row r="123" spans="1:9" ht="12" customHeight="1" x14ac:dyDescent="0.2">
      <c r="A123" s="14" t="s">
        <v>246</v>
      </c>
      <c r="B123" s="15">
        <v>630642266993</v>
      </c>
      <c r="C123" s="16" t="s">
        <v>7</v>
      </c>
      <c r="D123" s="14" t="s">
        <v>1137</v>
      </c>
      <c r="E123" s="17">
        <v>18.770400000000002</v>
      </c>
      <c r="F123" s="2">
        <v>2045</v>
      </c>
      <c r="G123" s="18">
        <v>2250</v>
      </c>
      <c r="H123" s="57">
        <v>0.28000000000000003</v>
      </c>
      <c r="I123" s="30">
        <v>1620</v>
      </c>
    </row>
    <row r="124" spans="1:9" ht="12" customHeight="1" x14ac:dyDescent="0.2">
      <c r="A124" s="14" t="s">
        <v>247</v>
      </c>
      <c r="B124" s="15">
        <v>630642278460</v>
      </c>
      <c r="C124" s="16" t="s">
        <v>7</v>
      </c>
      <c r="D124" s="14" t="s">
        <v>1138</v>
      </c>
      <c r="E124" s="17">
        <v>41.43</v>
      </c>
      <c r="F124" s="2">
        <v>2645</v>
      </c>
      <c r="G124" s="18">
        <v>2895</v>
      </c>
      <c r="H124" s="57">
        <v>0.28000000000000003</v>
      </c>
      <c r="I124" s="30">
        <v>2084.4</v>
      </c>
    </row>
    <row r="125" spans="1:9" ht="12" customHeight="1" x14ac:dyDescent="0.2">
      <c r="A125" s="14" t="s">
        <v>248</v>
      </c>
      <c r="B125" s="15">
        <v>630642270891</v>
      </c>
      <c r="C125" s="16" t="s">
        <v>160</v>
      </c>
      <c r="D125" s="14" t="s">
        <v>1263</v>
      </c>
      <c r="E125" s="17">
        <v>11.286000000000001</v>
      </c>
      <c r="F125" s="2">
        <v>1754</v>
      </c>
      <c r="G125" s="18">
        <v>1754</v>
      </c>
      <c r="H125" s="57">
        <v>0.28000000000000003</v>
      </c>
      <c r="I125" s="30">
        <v>1262.8799999999999</v>
      </c>
    </row>
    <row r="126" spans="1:9" ht="12" customHeight="1" x14ac:dyDescent="0.2">
      <c r="A126" s="14" t="s">
        <v>249</v>
      </c>
      <c r="B126" s="15">
        <v>630642273472</v>
      </c>
      <c r="C126" s="16" t="s">
        <v>160</v>
      </c>
      <c r="D126" s="14" t="s">
        <v>1264</v>
      </c>
      <c r="E126" s="17">
        <v>11.369600000000002</v>
      </c>
      <c r="F126" s="2">
        <v>1854</v>
      </c>
      <c r="G126" s="18">
        <v>1854</v>
      </c>
      <c r="H126" s="57">
        <v>0.28000000000000003</v>
      </c>
      <c r="I126" s="30">
        <v>1334.8799999999999</v>
      </c>
    </row>
    <row r="127" spans="1:9" ht="12" customHeight="1" x14ac:dyDescent="0.2">
      <c r="A127" s="14" t="s">
        <v>250</v>
      </c>
      <c r="B127" s="15">
        <v>630642274769</v>
      </c>
      <c r="C127" s="16" t="s">
        <v>7</v>
      </c>
      <c r="D127" s="14" t="s">
        <v>1139</v>
      </c>
      <c r="E127" s="17">
        <v>12.100000000000001</v>
      </c>
      <c r="F127" s="2">
        <v>1295</v>
      </c>
      <c r="G127" s="18">
        <v>1425</v>
      </c>
      <c r="H127" s="57">
        <v>0.28000000000000003</v>
      </c>
      <c r="I127" s="30">
        <v>1026</v>
      </c>
    </row>
    <row r="128" spans="1:9" ht="12" customHeight="1" x14ac:dyDescent="0.2">
      <c r="A128" s="14" t="s">
        <v>251</v>
      </c>
      <c r="B128" s="15">
        <v>630642274776</v>
      </c>
      <c r="C128" s="16" t="s">
        <v>7</v>
      </c>
      <c r="D128" s="14" t="s">
        <v>1140</v>
      </c>
      <c r="E128" s="17">
        <v>7.370000000000001</v>
      </c>
      <c r="F128" s="2">
        <v>1655</v>
      </c>
      <c r="G128" s="18">
        <v>1820</v>
      </c>
      <c r="H128" s="57">
        <v>0.28000000000000003</v>
      </c>
      <c r="I128" s="30">
        <v>1310.3999999999999</v>
      </c>
    </row>
    <row r="129" spans="1:9" ht="12" customHeight="1" x14ac:dyDescent="0.2">
      <c r="A129" s="14" t="s">
        <v>252</v>
      </c>
      <c r="B129" s="15">
        <v>630642292183</v>
      </c>
      <c r="C129" s="16" t="s">
        <v>7</v>
      </c>
      <c r="D129" s="14" t="s">
        <v>1141</v>
      </c>
      <c r="E129" s="17">
        <v>17.16</v>
      </c>
      <c r="F129" s="2">
        <v>3095</v>
      </c>
      <c r="G129" s="18">
        <v>3395</v>
      </c>
      <c r="H129" s="57">
        <v>0.28000000000000003</v>
      </c>
      <c r="I129" s="30">
        <v>2444.4</v>
      </c>
    </row>
    <row r="130" spans="1:9" ht="12" customHeight="1" x14ac:dyDescent="0.2">
      <c r="A130" s="14" t="s">
        <v>253</v>
      </c>
      <c r="B130" s="15">
        <v>630642292176</v>
      </c>
      <c r="C130" s="16" t="s">
        <v>7</v>
      </c>
      <c r="D130" s="14" t="s">
        <v>1142</v>
      </c>
      <c r="E130" s="17">
        <v>19.62</v>
      </c>
      <c r="F130" s="2">
        <v>3095</v>
      </c>
      <c r="G130" s="18">
        <v>3395</v>
      </c>
      <c r="H130" s="57">
        <v>0.28000000000000003</v>
      </c>
      <c r="I130" s="30">
        <v>2444.4</v>
      </c>
    </row>
    <row r="131" spans="1:9" ht="12" customHeight="1" x14ac:dyDescent="0.2">
      <c r="A131" s="14" t="s">
        <v>254</v>
      </c>
      <c r="B131" s="15">
        <v>630642292213</v>
      </c>
      <c r="C131" s="16" t="s">
        <v>7</v>
      </c>
      <c r="D131" s="14" t="s">
        <v>1143</v>
      </c>
      <c r="E131" s="17">
        <v>20.688800000000001</v>
      </c>
      <c r="F131" s="2">
        <v>3995</v>
      </c>
      <c r="G131" s="18">
        <v>4395</v>
      </c>
      <c r="H131" s="57">
        <v>0.28000000000000003</v>
      </c>
      <c r="I131" s="30">
        <v>3164.4</v>
      </c>
    </row>
    <row r="132" spans="1:9" ht="12" customHeight="1" x14ac:dyDescent="0.2">
      <c r="A132" s="14" t="s">
        <v>255</v>
      </c>
      <c r="B132" s="15">
        <v>630642292169</v>
      </c>
      <c r="C132" s="16" t="s">
        <v>7</v>
      </c>
      <c r="D132" s="14" t="s">
        <v>1144</v>
      </c>
      <c r="E132" s="17">
        <v>17.017000000000003</v>
      </c>
      <c r="F132" s="2">
        <v>3095</v>
      </c>
      <c r="G132" s="18">
        <v>3395</v>
      </c>
      <c r="H132" s="57">
        <v>0.28000000000000003</v>
      </c>
      <c r="I132" s="30">
        <v>2444.4</v>
      </c>
    </row>
    <row r="133" spans="1:9" ht="12" customHeight="1" x14ac:dyDescent="0.2">
      <c r="A133" s="14" t="s">
        <v>256</v>
      </c>
      <c r="B133" s="15">
        <v>630642292206</v>
      </c>
      <c r="C133" s="16" t="s">
        <v>7</v>
      </c>
      <c r="D133" s="14" t="s">
        <v>1145</v>
      </c>
      <c r="E133" s="17">
        <v>19.62</v>
      </c>
      <c r="F133" s="2">
        <v>4795</v>
      </c>
      <c r="G133" s="18">
        <v>5275</v>
      </c>
      <c r="H133" s="57">
        <v>0.28000000000000003</v>
      </c>
      <c r="I133" s="30">
        <v>3798</v>
      </c>
    </row>
    <row r="134" spans="1:9" ht="12" customHeight="1" x14ac:dyDescent="0.2">
      <c r="A134" s="14" t="s">
        <v>257</v>
      </c>
      <c r="B134" s="15">
        <v>630642292190</v>
      </c>
      <c r="C134" s="16" t="s">
        <v>7</v>
      </c>
      <c r="D134" s="14" t="s">
        <v>1146</v>
      </c>
      <c r="E134" s="17">
        <v>25.3</v>
      </c>
      <c r="F134" s="2">
        <v>4995</v>
      </c>
      <c r="G134" s="18">
        <v>5495</v>
      </c>
      <c r="H134" s="57">
        <v>0.28000000000000003</v>
      </c>
      <c r="I134" s="30">
        <v>3956.3999999999996</v>
      </c>
    </row>
    <row r="135" spans="1:9" ht="12" customHeight="1" x14ac:dyDescent="0.2">
      <c r="A135" s="14" t="s">
        <v>21</v>
      </c>
      <c r="B135" s="20" t="s">
        <v>22</v>
      </c>
      <c r="C135" s="16" t="s">
        <v>7</v>
      </c>
      <c r="D135" s="14" t="s">
        <v>868</v>
      </c>
      <c r="E135" s="17">
        <v>2.76</v>
      </c>
      <c r="F135" s="2">
        <v>695</v>
      </c>
      <c r="G135" s="18">
        <v>695</v>
      </c>
      <c r="H135" s="57">
        <v>0.28000000000000003</v>
      </c>
      <c r="I135" s="30">
        <v>500.4</v>
      </c>
    </row>
    <row r="136" spans="1:9" ht="12" customHeight="1" x14ac:dyDescent="0.2">
      <c r="A136" s="14" t="s">
        <v>23</v>
      </c>
      <c r="B136" s="21" t="s">
        <v>24</v>
      </c>
      <c r="C136" s="16" t="s">
        <v>7</v>
      </c>
      <c r="D136" s="14" t="s">
        <v>832</v>
      </c>
      <c r="E136" s="17">
        <v>2.76</v>
      </c>
      <c r="F136" s="29">
        <v>895</v>
      </c>
      <c r="G136" s="18">
        <v>895</v>
      </c>
      <c r="H136" s="57">
        <v>0.28000000000000003</v>
      </c>
      <c r="I136" s="30">
        <v>644.4</v>
      </c>
    </row>
    <row r="137" spans="1:9" ht="12" customHeight="1" x14ac:dyDescent="0.2">
      <c r="A137" s="14" t="s">
        <v>25</v>
      </c>
      <c r="B137" s="21" t="s">
        <v>26</v>
      </c>
      <c r="C137" s="16" t="s">
        <v>7</v>
      </c>
      <c r="D137" s="14" t="s">
        <v>895</v>
      </c>
      <c r="E137" s="17">
        <v>2.74</v>
      </c>
      <c r="F137" s="2">
        <v>650</v>
      </c>
      <c r="G137" s="18">
        <v>650</v>
      </c>
      <c r="H137" s="57">
        <v>0.28000000000000003</v>
      </c>
      <c r="I137" s="30">
        <v>468</v>
      </c>
    </row>
    <row r="138" spans="1:9" ht="12" customHeight="1" x14ac:dyDescent="0.2">
      <c r="A138" s="14" t="s">
        <v>27</v>
      </c>
      <c r="B138" s="21" t="s">
        <v>28</v>
      </c>
      <c r="C138" s="16" t="s">
        <v>7</v>
      </c>
      <c r="D138" s="14" t="s">
        <v>950</v>
      </c>
      <c r="E138" s="17">
        <v>2.74</v>
      </c>
      <c r="F138" s="2">
        <v>845</v>
      </c>
      <c r="G138" s="18">
        <v>845</v>
      </c>
      <c r="H138" s="57">
        <v>0.28000000000000003</v>
      </c>
      <c r="I138" s="30">
        <v>608.4</v>
      </c>
    </row>
    <row r="139" spans="1:9" ht="12" customHeight="1" x14ac:dyDescent="0.2">
      <c r="A139" s="14" t="s">
        <v>258</v>
      </c>
      <c r="B139" s="15">
        <v>630642294323</v>
      </c>
      <c r="C139" s="16" t="s">
        <v>7</v>
      </c>
      <c r="D139" s="14" t="s">
        <v>1147</v>
      </c>
      <c r="E139" s="17">
        <v>2.7940000000000005</v>
      </c>
      <c r="F139" s="2">
        <v>675</v>
      </c>
      <c r="G139" s="18">
        <v>740</v>
      </c>
      <c r="H139" s="57">
        <v>0.28000000000000003</v>
      </c>
      <c r="I139" s="30">
        <v>532.79999999999995</v>
      </c>
    </row>
    <row r="140" spans="1:9" ht="12" customHeight="1" x14ac:dyDescent="0.2">
      <c r="A140" s="14" t="s">
        <v>259</v>
      </c>
      <c r="B140" s="15">
        <v>630642294330</v>
      </c>
      <c r="C140" s="16" t="s">
        <v>7</v>
      </c>
      <c r="D140" s="14" t="s">
        <v>1148</v>
      </c>
      <c r="E140" s="17">
        <v>2.7720000000000002</v>
      </c>
      <c r="F140" s="2">
        <v>875</v>
      </c>
      <c r="G140" s="18">
        <v>960</v>
      </c>
      <c r="H140" s="57">
        <v>0.28000000000000003</v>
      </c>
      <c r="I140" s="30">
        <v>691.19999999999993</v>
      </c>
    </row>
    <row r="141" spans="1:9" ht="12" customHeight="1" x14ac:dyDescent="0.2">
      <c r="A141" s="14" t="s">
        <v>260</v>
      </c>
      <c r="B141" s="15">
        <v>630642292220</v>
      </c>
      <c r="C141" s="16" t="s">
        <v>7</v>
      </c>
      <c r="D141" s="14" t="s">
        <v>1149</v>
      </c>
      <c r="E141" s="17">
        <v>10.384</v>
      </c>
      <c r="F141" s="2">
        <v>2900</v>
      </c>
      <c r="G141" s="18">
        <v>3190</v>
      </c>
      <c r="H141" s="57">
        <v>0.28000000000000003</v>
      </c>
      <c r="I141" s="30">
        <v>2296.7999999999997</v>
      </c>
    </row>
    <row r="142" spans="1:9" ht="12" customHeight="1" x14ac:dyDescent="0.2">
      <c r="A142" s="14" t="s">
        <v>261</v>
      </c>
      <c r="B142" s="15">
        <v>630642292237</v>
      </c>
      <c r="C142" s="16" t="s">
        <v>7</v>
      </c>
      <c r="D142" s="14" t="s">
        <v>1150</v>
      </c>
      <c r="E142" s="17">
        <v>11</v>
      </c>
      <c r="F142" s="2">
        <v>3050</v>
      </c>
      <c r="G142" s="18">
        <v>3355</v>
      </c>
      <c r="H142" s="57">
        <v>0.28000000000000003</v>
      </c>
      <c r="I142" s="30">
        <v>2415.6</v>
      </c>
    </row>
    <row r="143" spans="1:9" ht="12" customHeight="1" x14ac:dyDescent="0.2">
      <c r="A143" s="14" t="s">
        <v>262</v>
      </c>
      <c r="B143" s="15">
        <v>630642285031</v>
      </c>
      <c r="C143" s="16" t="s">
        <v>7</v>
      </c>
      <c r="D143" s="14" t="s">
        <v>1151</v>
      </c>
      <c r="E143" s="17">
        <v>7.128000000000001</v>
      </c>
      <c r="F143" s="2">
        <v>795</v>
      </c>
      <c r="G143" s="18">
        <v>875</v>
      </c>
      <c r="H143" s="57">
        <v>0.28000000000000003</v>
      </c>
      <c r="I143" s="30">
        <v>630</v>
      </c>
    </row>
    <row r="144" spans="1:9" ht="12" customHeight="1" x14ac:dyDescent="0.2">
      <c r="A144" s="14" t="s">
        <v>263</v>
      </c>
      <c r="B144" s="15">
        <v>630642285451</v>
      </c>
      <c r="C144" s="16" t="s">
        <v>7</v>
      </c>
      <c r="D144" s="14" t="s">
        <v>1152</v>
      </c>
      <c r="E144" s="17">
        <v>7.128000000000001</v>
      </c>
      <c r="F144" s="2">
        <v>1025</v>
      </c>
      <c r="G144" s="18">
        <v>1125</v>
      </c>
      <c r="H144" s="57">
        <v>0.28000000000000003</v>
      </c>
      <c r="I144" s="30">
        <v>810</v>
      </c>
    </row>
    <row r="145" spans="1:9" ht="12" customHeight="1" x14ac:dyDescent="0.2">
      <c r="A145" s="14" t="s">
        <v>29</v>
      </c>
      <c r="B145" s="21" t="s">
        <v>30</v>
      </c>
      <c r="C145" s="16" t="s">
        <v>7</v>
      </c>
      <c r="D145" s="14" t="s">
        <v>951</v>
      </c>
      <c r="E145" s="17">
        <v>7.128000000000001</v>
      </c>
      <c r="F145" s="2">
        <v>825</v>
      </c>
      <c r="G145" s="18">
        <v>825</v>
      </c>
      <c r="H145" s="57">
        <v>0.28000000000000003</v>
      </c>
      <c r="I145" s="30">
        <v>594</v>
      </c>
    </row>
    <row r="146" spans="1:9" ht="12" customHeight="1" x14ac:dyDescent="0.2">
      <c r="A146" s="14" t="s">
        <v>31</v>
      </c>
      <c r="B146" s="21" t="s">
        <v>32</v>
      </c>
      <c r="C146" s="16" t="s">
        <v>7</v>
      </c>
      <c r="D146" s="14" t="s">
        <v>952</v>
      </c>
      <c r="E146" s="17">
        <v>7.128000000000001</v>
      </c>
      <c r="F146" s="2">
        <v>1070</v>
      </c>
      <c r="G146" s="18">
        <v>1070</v>
      </c>
      <c r="H146" s="57">
        <v>0.28000000000000003</v>
      </c>
      <c r="I146" s="30">
        <v>770.4</v>
      </c>
    </row>
    <row r="147" spans="1:9" ht="12" customHeight="1" x14ac:dyDescent="0.2">
      <c r="A147" s="14" t="s">
        <v>264</v>
      </c>
      <c r="B147" s="15">
        <v>630642285086</v>
      </c>
      <c r="C147" s="16" t="s">
        <v>7</v>
      </c>
      <c r="D147" s="14" t="s">
        <v>1153</v>
      </c>
      <c r="E147" s="17">
        <v>6.6307999999999998</v>
      </c>
      <c r="F147" s="2">
        <v>462.5</v>
      </c>
      <c r="G147" s="18">
        <v>1015</v>
      </c>
      <c r="H147" s="57">
        <v>0.28000000000000003</v>
      </c>
      <c r="I147" s="30">
        <v>730.8</v>
      </c>
    </row>
    <row r="148" spans="1:9" ht="12" customHeight="1" x14ac:dyDescent="0.2">
      <c r="A148" s="14" t="s">
        <v>265</v>
      </c>
      <c r="B148" s="15">
        <v>630642285482</v>
      </c>
      <c r="C148" s="16" t="s">
        <v>7</v>
      </c>
      <c r="D148" s="14" t="s">
        <v>1154</v>
      </c>
      <c r="E148" s="17">
        <v>6.6132</v>
      </c>
      <c r="F148" s="2">
        <v>1205</v>
      </c>
      <c r="G148" s="18">
        <v>1325</v>
      </c>
      <c r="H148" s="57">
        <v>0.28000000000000003</v>
      </c>
      <c r="I148" s="30">
        <v>954</v>
      </c>
    </row>
    <row r="149" spans="1:9" ht="12" customHeight="1" x14ac:dyDescent="0.2">
      <c r="A149" s="14" t="s">
        <v>33</v>
      </c>
      <c r="B149" s="21" t="s">
        <v>34</v>
      </c>
      <c r="C149" s="16" t="s">
        <v>7</v>
      </c>
      <c r="D149" s="14" t="s">
        <v>953</v>
      </c>
      <c r="E149" s="17">
        <v>7.9640000000000013</v>
      </c>
      <c r="F149" s="2">
        <v>925</v>
      </c>
      <c r="G149" s="18">
        <v>925</v>
      </c>
      <c r="H149" s="57">
        <v>0.28000000000000003</v>
      </c>
      <c r="I149" s="30">
        <v>666</v>
      </c>
    </row>
    <row r="150" spans="1:9" ht="12" customHeight="1" x14ac:dyDescent="0.2">
      <c r="A150" s="14" t="s">
        <v>35</v>
      </c>
      <c r="B150" s="21" t="s">
        <v>36</v>
      </c>
      <c r="C150" s="16" t="s">
        <v>7</v>
      </c>
      <c r="D150" s="14" t="s">
        <v>954</v>
      </c>
      <c r="E150" s="17">
        <v>7.9640000000000013</v>
      </c>
      <c r="F150" s="2">
        <v>1175</v>
      </c>
      <c r="G150" s="18">
        <v>1175</v>
      </c>
      <c r="H150" s="57">
        <v>0.28000000000000003</v>
      </c>
      <c r="I150" s="30">
        <v>846</v>
      </c>
    </row>
    <row r="151" spans="1:9" ht="12" customHeight="1" x14ac:dyDescent="0.2">
      <c r="A151" s="14" t="s">
        <v>37</v>
      </c>
      <c r="B151" s="21" t="s">
        <v>38</v>
      </c>
      <c r="C151" s="16" t="s">
        <v>7</v>
      </c>
      <c r="D151" s="14" t="s">
        <v>955</v>
      </c>
      <c r="E151" s="17">
        <v>7.9640000000000013</v>
      </c>
      <c r="F151" s="2">
        <v>375</v>
      </c>
      <c r="G151" s="18">
        <v>375</v>
      </c>
      <c r="H151" s="57">
        <v>0.28000000000000003</v>
      </c>
      <c r="I151" s="30">
        <v>270</v>
      </c>
    </row>
    <row r="152" spans="1:9" ht="12" customHeight="1" x14ac:dyDescent="0.2">
      <c r="A152" s="14" t="s">
        <v>39</v>
      </c>
      <c r="B152" s="21" t="s">
        <v>40</v>
      </c>
      <c r="C152" s="16" t="s">
        <v>7</v>
      </c>
      <c r="D152" s="14" t="s">
        <v>956</v>
      </c>
      <c r="E152" s="17">
        <v>7.9640000000000013</v>
      </c>
      <c r="F152" s="2">
        <v>485</v>
      </c>
      <c r="G152" s="18">
        <v>485</v>
      </c>
      <c r="H152" s="57">
        <v>0.28000000000000003</v>
      </c>
      <c r="I152" s="30">
        <v>349.2</v>
      </c>
    </row>
    <row r="153" spans="1:9" ht="12" customHeight="1" x14ac:dyDescent="0.2">
      <c r="A153" s="14" t="s">
        <v>41</v>
      </c>
      <c r="B153" s="21" t="s">
        <v>42</v>
      </c>
      <c r="C153" s="16" t="s">
        <v>7</v>
      </c>
      <c r="D153" s="14" t="s">
        <v>957</v>
      </c>
      <c r="E153" s="17">
        <v>7.9640000000000013</v>
      </c>
      <c r="F153" s="2">
        <v>375</v>
      </c>
      <c r="G153" s="18">
        <v>375</v>
      </c>
      <c r="H153" s="57">
        <v>0.28000000000000003</v>
      </c>
      <c r="I153" s="30">
        <v>270</v>
      </c>
    </row>
    <row r="154" spans="1:9" ht="12" customHeight="1" x14ac:dyDescent="0.2">
      <c r="A154" s="14" t="s">
        <v>43</v>
      </c>
      <c r="B154" s="21" t="s">
        <v>44</v>
      </c>
      <c r="C154" s="16" t="s">
        <v>7</v>
      </c>
      <c r="D154" s="14" t="s">
        <v>958</v>
      </c>
      <c r="E154" s="17">
        <v>7.9640000000000013</v>
      </c>
      <c r="F154" s="2">
        <v>485</v>
      </c>
      <c r="G154" s="18">
        <v>485</v>
      </c>
      <c r="H154" s="57">
        <v>0.28000000000000003</v>
      </c>
      <c r="I154" s="30">
        <v>349.2</v>
      </c>
    </row>
    <row r="155" spans="1:9" ht="12" customHeight="1" x14ac:dyDescent="0.2">
      <c r="A155" s="14" t="s">
        <v>45</v>
      </c>
      <c r="B155" s="21" t="s">
        <v>46</v>
      </c>
      <c r="C155" s="16" t="s">
        <v>7</v>
      </c>
      <c r="D155" s="14" t="s">
        <v>959</v>
      </c>
      <c r="E155" s="17">
        <v>7.9640000000000013</v>
      </c>
      <c r="F155" s="2">
        <v>345</v>
      </c>
      <c r="G155" s="18">
        <v>345</v>
      </c>
      <c r="H155" s="57">
        <v>0.28000000000000003</v>
      </c>
      <c r="I155" s="30">
        <v>248.39999999999998</v>
      </c>
    </row>
    <row r="156" spans="1:9" ht="12" customHeight="1" x14ac:dyDescent="0.2">
      <c r="A156" s="14" t="s">
        <v>47</v>
      </c>
      <c r="B156" s="21" t="s">
        <v>48</v>
      </c>
      <c r="C156" s="16" t="s">
        <v>7</v>
      </c>
      <c r="D156" s="14" t="s">
        <v>960</v>
      </c>
      <c r="E156" s="17">
        <v>7.9640000000000013</v>
      </c>
      <c r="F156" s="2">
        <v>445</v>
      </c>
      <c r="G156" s="18">
        <v>445</v>
      </c>
      <c r="H156" s="57">
        <v>0.28000000000000003</v>
      </c>
      <c r="I156" s="30">
        <v>320.39999999999998</v>
      </c>
    </row>
    <row r="157" spans="1:9" ht="12" customHeight="1" x14ac:dyDescent="0.2">
      <c r="A157" s="14" t="s">
        <v>49</v>
      </c>
      <c r="B157" s="21" t="s">
        <v>50</v>
      </c>
      <c r="C157" s="16" t="s">
        <v>7</v>
      </c>
      <c r="D157" s="14" t="s">
        <v>961</v>
      </c>
      <c r="E157" s="17">
        <v>7.9640000000000013</v>
      </c>
      <c r="F157" s="2">
        <v>495</v>
      </c>
      <c r="G157" s="18">
        <v>495</v>
      </c>
      <c r="H157" s="57">
        <v>0.28000000000000003</v>
      </c>
      <c r="I157" s="30">
        <v>356.4</v>
      </c>
    </row>
    <row r="158" spans="1:9" ht="12" customHeight="1" x14ac:dyDescent="0.2">
      <c r="A158" s="14" t="s">
        <v>51</v>
      </c>
      <c r="B158" s="21" t="s">
        <v>52</v>
      </c>
      <c r="C158" s="16" t="s">
        <v>7</v>
      </c>
      <c r="D158" s="14" t="s">
        <v>962</v>
      </c>
      <c r="E158" s="17">
        <v>7.9640000000000013</v>
      </c>
      <c r="F158" s="2">
        <v>645</v>
      </c>
      <c r="G158" s="18">
        <v>645</v>
      </c>
      <c r="H158" s="57">
        <v>0.28000000000000003</v>
      </c>
      <c r="I158" s="30">
        <v>464.4</v>
      </c>
    </row>
    <row r="159" spans="1:9" ht="12" customHeight="1" x14ac:dyDescent="0.2">
      <c r="A159" s="14" t="s">
        <v>53</v>
      </c>
      <c r="B159" s="20" t="s">
        <v>54</v>
      </c>
      <c r="C159" s="16" t="s">
        <v>7</v>
      </c>
      <c r="D159" s="14" t="s">
        <v>963</v>
      </c>
      <c r="E159" s="17">
        <v>7.9640000000000013</v>
      </c>
      <c r="F159" s="2">
        <v>475</v>
      </c>
      <c r="G159" s="18">
        <v>475</v>
      </c>
      <c r="H159" s="57">
        <v>0.28000000000000003</v>
      </c>
      <c r="I159" s="30">
        <v>342</v>
      </c>
    </row>
    <row r="160" spans="1:9" ht="12" customHeight="1" x14ac:dyDescent="0.2">
      <c r="A160" s="14" t="s">
        <v>55</v>
      </c>
      <c r="B160" s="20" t="s">
        <v>52</v>
      </c>
      <c r="C160" s="16" t="s">
        <v>7</v>
      </c>
      <c r="D160" s="14" t="s">
        <v>964</v>
      </c>
      <c r="E160" s="17">
        <v>7.9640000000000013</v>
      </c>
      <c r="F160" s="2">
        <v>625</v>
      </c>
      <c r="G160" s="18">
        <v>625</v>
      </c>
      <c r="H160" s="57">
        <v>0.28000000000000003</v>
      </c>
      <c r="I160" s="30">
        <v>450</v>
      </c>
    </row>
    <row r="161" spans="1:9" ht="12" customHeight="1" x14ac:dyDescent="0.2">
      <c r="A161" s="14" t="s">
        <v>266</v>
      </c>
      <c r="B161" s="15">
        <v>630642289053</v>
      </c>
      <c r="C161" s="16" t="s">
        <v>7</v>
      </c>
      <c r="D161" s="14" t="s">
        <v>1155</v>
      </c>
      <c r="E161" s="17">
        <v>5.0820000000000007</v>
      </c>
      <c r="F161" s="2">
        <v>650</v>
      </c>
      <c r="G161" s="18">
        <v>650</v>
      </c>
      <c r="H161" s="57">
        <v>0.28000000000000003</v>
      </c>
      <c r="I161" s="30">
        <v>468</v>
      </c>
    </row>
    <row r="162" spans="1:9" ht="12" customHeight="1" x14ac:dyDescent="0.2">
      <c r="A162" s="14" t="s">
        <v>267</v>
      </c>
      <c r="B162" s="15">
        <v>630642289060</v>
      </c>
      <c r="C162" s="16" t="s">
        <v>7</v>
      </c>
      <c r="D162" s="14" t="s">
        <v>1156</v>
      </c>
      <c r="E162" s="17">
        <v>5.0820000000000007</v>
      </c>
      <c r="F162" s="2">
        <v>845</v>
      </c>
      <c r="G162" s="18">
        <v>845</v>
      </c>
      <c r="H162" s="57">
        <v>0.28000000000000003</v>
      </c>
      <c r="I162" s="30">
        <v>608.4</v>
      </c>
    </row>
    <row r="163" spans="1:9" ht="12" customHeight="1" x14ac:dyDescent="0.2">
      <c r="A163" s="14" t="s">
        <v>56</v>
      </c>
      <c r="B163" s="15">
        <v>630642289039</v>
      </c>
      <c r="C163" s="16" t="s">
        <v>7</v>
      </c>
      <c r="D163" s="14" t="s">
        <v>965</v>
      </c>
      <c r="E163" s="17">
        <v>5.1479999999999997</v>
      </c>
      <c r="F163" s="2">
        <v>650</v>
      </c>
      <c r="G163" s="18">
        <v>650</v>
      </c>
      <c r="H163" s="57">
        <v>0.28000000000000003</v>
      </c>
      <c r="I163" s="30">
        <v>468</v>
      </c>
    </row>
    <row r="164" spans="1:9" ht="12" customHeight="1" x14ac:dyDescent="0.2">
      <c r="A164" s="14" t="s">
        <v>57</v>
      </c>
      <c r="B164" s="15">
        <v>630642289046</v>
      </c>
      <c r="C164" s="16" t="s">
        <v>7</v>
      </c>
      <c r="D164" s="14" t="s">
        <v>966</v>
      </c>
      <c r="E164" s="17">
        <v>5.0820000000000007</v>
      </c>
      <c r="F164" s="2">
        <v>845</v>
      </c>
      <c r="G164" s="18">
        <v>845</v>
      </c>
      <c r="H164" s="57">
        <v>0.28000000000000003</v>
      </c>
      <c r="I164" s="30">
        <v>608.4</v>
      </c>
    </row>
    <row r="165" spans="1:9" ht="12" customHeight="1" x14ac:dyDescent="0.2">
      <c r="A165" s="14" t="s">
        <v>268</v>
      </c>
      <c r="B165" s="15">
        <v>630642289091</v>
      </c>
      <c r="C165" s="16" t="s">
        <v>7</v>
      </c>
      <c r="D165" s="14" t="s">
        <v>1157</v>
      </c>
      <c r="E165" s="17">
        <v>5.4119999999999999</v>
      </c>
      <c r="F165" s="2">
        <v>795</v>
      </c>
      <c r="G165" s="18">
        <v>795</v>
      </c>
      <c r="H165" s="57">
        <v>0.28000000000000003</v>
      </c>
      <c r="I165" s="30">
        <v>572.4</v>
      </c>
    </row>
    <row r="166" spans="1:9" ht="12" customHeight="1" x14ac:dyDescent="0.2">
      <c r="A166" s="14" t="s">
        <v>269</v>
      </c>
      <c r="B166" s="15">
        <v>630642289107</v>
      </c>
      <c r="C166" s="16" t="s">
        <v>7</v>
      </c>
      <c r="D166" s="14" t="s">
        <v>1158</v>
      </c>
      <c r="E166" s="17">
        <v>5.4119999999999999</v>
      </c>
      <c r="F166" s="2">
        <v>995</v>
      </c>
      <c r="G166" s="18">
        <v>995</v>
      </c>
      <c r="H166" s="57">
        <v>0.28000000000000003</v>
      </c>
      <c r="I166" s="30">
        <v>716.4</v>
      </c>
    </row>
    <row r="167" spans="1:9" ht="12" customHeight="1" x14ac:dyDescent="0.2">
      <c r="A167" s="14" t="s">
        <v>58</v>
      </c>
      <c r="B167" s="15">
        <v>630642294644</v>
      </c>
      <c r="C167" s="16" t="s">
        <v>7</v>
      </c>
      <c r="D167" s="14" t="s">
        <v>967</v>
      </c>
      <c r="E167" s="17">
        <v>7.9640000000000013</v>
      </c>
      <c r="F167" s="2">
        <v>795</v>
      </c>
      <c r="G167" s="18">
        <v>795</v>
      </c>
      <c r="H167" s="57">
        <v>0.28000000000000003</v>
      </c>
      <c r="I167" s="30">
        <v>572.4</v>
      </c>
    </row>
    <row r="168" spans="1:9" ht="12" customHeight="1" x14ac:dyDescent="0.2">
      <c r="A168" s="14" t="s">
        <v>59</v>
      </c>
      <c r="B168" s="15">
        <v>630642294583</v>
      </c>
      <c r="C168" s="16" t="s">
        <v>7</v>
      </c>
      <c r="D168" s="14" t="s">
        <v>866</v>
      </c>
      <c r="E168" s="17">
        <v>7.9640000000000013</v>
      </c>
      <c r="F168" s="2">
        <v>995</v>
      </c>
      <c r="G168" s="18">
        <v>995</v>
      </c>
      <c r="H168" s="57">
        <v>0.28000000000000003</v>
      </c>
      <c r="I168" s="30">
        <v>716.4</v>
      </c>
    </row>
    <row r="169" spans="1:9" ht="12" customHeight="1" x14ac:dyDescent="0.2">
      <c r="A169" s="14" t="s">
        <v>60</v>
      </c>
      <c r="B169" s="15">
        <v>630642294590</v>
      </c>
      <c r="C169" s="16" t="s">
        <v>7</v>
      </c>
      <c r="D169" s="14" t="s">
        <v>968</v>
      </c>
      <c r="E169" s="17">
        <v>7.96</v>
      </c>
      <c r="F169" s="2">
        <v>825</v>
      </c>
      <c r="G169" s="18">
        <v>825</v>
      </c>
      <c r="H169" s="57">
        <v>0.28000000000000003</v>
      </c>
      <c r="I169" s="30">
        <v>594</v>
      </c>
    </row>
    <row r="170" spans="1:9" ht="12" customHeight="1" x14ac:dyDescent="0.2">
      <c r="A170" s="14" t="s">
        <v>61</v>
      </c>
      <c r="B170" s="15">
        <v>630642294606</v>
      </c>
      <c r="C170" s="16" t="s">
        <v>7</v>
      </c>
      <c r="D170" s="14" t="s">
        <v>969</v>
      </c>
      <c r="E170" s="17">
        <v>7.96</v>
      </c>
      <c r="F170" s="2">
        <v>1075</v>
      </c>
      <c r="G170" s="18">
        <v>1075</v>
      </c>
      <c r="H170" s="57">
        <v>0.28000000000000003</v>
      </c>
      <c r="I170" s="30">
        <v>774</v>
      </c>
    </row>
    <row r="171" spans="1:9" ht="12" customHeight="1" x14ac:dyDescent="0.2">
      <c r="A171" s="14" t="s">
        <v>270</v>
      </c>
      <c r="B171" s="15">
        <v>630642294095</v>
      </c>
      <c r="C171" s="16" t="s">
        <v>7</v>
      </c>
      <c r="D171" s="14" t="s">
        <v>1159</v>
      </c>
      <c r="E171" s="17">
        <v>5.8960000000000008</v>
      </c>
      <c r="F171" s="2">
        <v>750</v>
      </c>
      <c r="G171" s="18">
        <v>750</v>
      </c>
      <c r="H171" s="57">
        <v>0.28000000000000003</v>
      </c>
      <c r="I171" s="30">
        <v>540</v>
      </c>
    </row>
    <row r="172" spans="1:9" ht="12" customHeight="1" x14ac:dyDescent="0.2">
      <c r="A172" s="14" t="s">
        <v>271</v>
      </c>
      <c r="B172" s="15">
        <v>630642294101</v>
      </c>
      <c r="C172" s="16" t="s">
        <v>7</v>
      </c>
      <c r="D172" s="14" t="s">
        <v>1160</v>
      </c>
      <c r="E172" s="17">
        <v>5.8960000000000008</v>
      </c>
      <c r="F172" s="2">
        <v>975</v>
      </c>
      <c r="G172" s="18">
        <v>975</v>
      </c>
      <c r="H172" s="57">
        <v>0.28000000000000003</v>
      </c>
      <c r="I172" s="30">
        <v>702</v>
      </c>
    </row>
    <row r="173" spans="1:9" ht="12" customHeight="1" x14ac:dyDescent="0.2">
      <c r="A173" s="14" t="s">
        <v>272</v>
      </c>
      <c r="B173" s="15">
        <v>630642294125</v>
      </c>
      <c r="C173" s="16" t="s">
        <v>7</v>
      </c>
      <c r="D173" s="14" t="s">
        <v>1161</v>
      </c>
      <c r="E173" s="17">
        <v>7.9640000000000013</v>
      </c>
      <c r="F173" s="2">
        <v>850</v>
      </c>
      <c r="G173" s="18">
        <v>850</v>
      </c>
      <c r="H173" s="57">
        <v>0.28000000000000003</v>
      </c>
      <c r="I173" s="30">
        <v>612</v>
      </c>
    </row>
    <row r="174" spans="1:9" ht="12" customHeight="1" x14ac:dyDescent="0.2">
      <c r="A174" s="14" t="s">
        <v>273</v>
      </c>
      <c r="B174" s="15">
        <v>630642294132</v>
      </c>
      <c r="C174" s="16" t="s">
        <v>7</v>
      </c>
      <c r="D174" s="14" t="s">
        <v>1162</v>
      </c>
      <c r="E174" s="17">
        <v>7.9640000000000013</v>
      </c>
      <c r="F174" s="2">
        <v>1105</v>
      </c>
      <c r="G174" s="18">
        <v>1105</v>
      </c>
      <c r="H174" s="57">
        <v>0.28000000000000003</v>
      </c>
      <c r="I174" s="30">
        <v>795.6</v>
      </c>
    </row>
    <row r="175" spans="1:9" ht="12" customHeight="1" x14ac:dyDescent="0.2">
      <c r="A175" s="14" t="s">
        <v>62</v>
      </c>
      <c r="B175" s="15">
        <v>630642294910</v>
      </c>
      <c r="C175" s="16" t="s">
        <v>7</v>
      </c>
      <c r="D175" s="14" t="s">
        <v>970</v>
      </c>
      <c r="E175" s="17">
        <v>5.0820000000000007</v>
      </c>
      <c r="F175" s="2">
        <v>405</v>
      </c>
      <c r="G175" s="18">
        <v>405</v>
      </c>
      <c r="H175" s="57">
        <v>0.28000000000000003</v>
      </c>
      <c r="I175" s="30">
        <v>291.59999999999997</v>
      </c>
    </row>
    <row r="176" spans="1:9" ht="12" customHeight="1" x14ac:dyDescent="0.2">
      <c r="A176" s="14" t="s">
        <v>63</v>
      </c>
      <c r="B176" s="15">
        <v>630642294927</v>
      </c>
      <c r="C176" s="16" t="s">
        <v>7</v>
      </c>
      <c r="D176" s="14" t="s">
        <v>971</v>
      </c>
      <c r="E176" s="17">
        <v>5.0820000000000007</v>
      </c>
      <c r="F176" s="2">
        <v>525</v>
      </c>
      <c r="G176" s="18">
        <v>525</v>
      </c>
      <c r="H176" s="57">
        <v>0.28000000000000003</v>
      </c>
      <c r="I176" s="30">
        <v>378</v>
      </c>
    </row>
    <row r="177" spans="1:9" ht="12" customHeight="1" x14ac:dyDescent="0.2">
      <c r="A177" s="14" t="s">
        <v>64</v>
      </c>
      <c r="B177" s="15">
        <v>630642294972</v>
      </c>
      <c r="C177" s="16" t="s">
        <v>7</v>
      </c>
      <c r="D177" s="14" t="s">
        <v>972</v>
      </c>
      <c r="E177" s="17">
        <v>7.9640000000000013</v>
      </c>
      <c r="F177" s="2">
        <v>505</v>
      </c>
      <c r="G177" s="18">
        <v>505</v>
      </c>
      <c r="H177" s="57">
        <v>0.28000000000000003</v>
      </c>
      <c r="I177" s="30">
        <v>363.59999999999997</v>
      </c>
    </row>
    <row r="178" spans="1:9" ht="12" customHeight="1" x14ac:dyDescent="0.2">
      <c r="A178" s="14" t="s">
        <v>65</v>
      </c>
      <c r="B178" s="15">
        <v>630642294989</v>
      </c>
      <c r="C178" s="16" t="s">
        <v>7</v>
      </c>
      <c r="D178" s="14" t="s">
        <v>973</v>
      </c>
      <c r="E178" s="17">
        <v>7.9640000000000013</v>
      </c>
      <c r="F178" s="2">
        <v>655</v>
      </c>
      <c r="G178" s="18">
        <v>655</v>
      </c>
      <c r="H178" s="57">
        <v>0.28000000000000003</v>
      </c>
      <c r="I178" s="30">
        <v>471.59999999999997</v>
      </c>
    </row>
    <row r="179" spans="1:9" ht="12" customHeight="1" x14ac:dyDescent="0.2">
      <c r="A179" s="14" t="s">
        <v>66</v>
      </c>
      <c r="B179" s="15">
        <v>630642294941</v>
      </c>
      <c r="C179" s="16" t="s">
        <v>7</v>
      </c>
      <c r="D179" s="14" t="s">
        <v>974</v>
      </c>
      <c r="E179" s="17">
        <v>7.9640000000000013</v>
      </c>
      <c r="F179" s="2">
        <v>545</v>
      </c>
      <c r="G179" s="18">
        <v>545</v>
      </c>
      <c r="H179" s="57">
        <v>0.28000000000000003</v>
      </c>
      <c r="I179" s="30">
        <v>392.4</v>
      </c>
    </row>
    <row r="180" spans="1:9" ht="12" customHeight="1" x14ac:dyDescent="0.2">
      <c r="A180" s="14" t="s">
        <v>67</v>
      </c>
      <c r="B180" s="15">
        <v>630642294958</v>
      </c>
      <c r="C180" s="16" t="s">
        <v>7</v>
      </c>
      <c r="D180" s="14" t="s">
        <v>975</v>
      </c>
      <c r="E180" s="17">
        <v>7.9640000000000013</v>
      </c>
      <c r="F180" s="2">
        <v>695</v>
      </c>
      <c r="G180" s="18">
        <v>695</v>
      </c>
      <c r="H180" s="57">
        <v>0.28000000000000003</v>
      </c>
      <c r="I180" s="30">
        <v>500.4</v>
      </c>
    </row>
    <row r="181" spans="1:9" ht="12" customHeight="1" x14ac:dyDescent="0.2">
      <c r="A181" s="14" t="s">
        <v>68</v>
      </c>
      <c r="B181" s="15">
        <v>630642269440</v>
      </c>
      <c r="C181" s="16" t="s">
        <v>7</v>
      </c>
      <c r="D181" s="14" t="s">
        <v>976</v>
      </c>
      <c r="E181" s="17">
        <v>2.4815999999999998</v>
      </c>
      <c r="F181" s="2">
        <v>530</v>
      </c>
      <c r="G181" s="18">
        <v>530</v>
      </c>
      <c r="H181" s="57">
        <v>0.28000000000000003</v>
      </c>
      <c r="I181" s="30">
        <v>381.59999999999997</v>
      </c>
    </row>
    <row r="182" spans="1:9" ht="12" customHeight="1" x14ac:dyDescent="0.2">
      <c r="A182" s="14" t="s">
        <v>69</v>
      </c>
      <c r="B182" s="15">
        <v>630642296457</v>
      </c>
      <c r="C182" s="16" t="s">
        <v>7</v>
      </c>
      <c r="D182" s="14" t="s">
        <v>977</v>
      </c>
      <c r="E182" s="17">
        <v>2.4815999999999998</v>
      </c>
      <c r="F182" s="2">
        <v>645</v>
      </c>
      <c r="G182" s="18">
        <v>645</v>
      </c>
      <c r="H182" s="57">
        <v>0.28000000000000003</v>
      </c>
      <c r="I182" s="30">
        <v>464.4</v>
      </c>
    </row>
    <row r="183" spans="1:9" ht="12" customHeight="1" x14ac:dyDescent="0.2">
      <c r="A183" s="14" t="s">
        <v>274</v>
      </c>
      <c r="B183" s="15">
        <v>630642289688</v>
      </c>
      <c r="C183" s="16" t="s">
        <v>7</v>
      </c>
      <c r="D183" s="14" t="s">
        <v>1163</v>
      </c>
      <c r="E183" s="17">
        <v>24.266000000000002</v>
      </c>
      <c r="F183" s="2">
        <v>2155</v>
      </c>
      <c r="G183" s="18">
        <v>2370</v>
      </c>
      <c r="H183" s="57">
        <v>0.28000000000000003</v>
      </c>
      <c r="I183" s="30">
        <v>1706.3999999999999</v>
      </c>
    </row>
    <row r="184" spans="1:9" ht="12" customHeight="1" x14ac:dyDescent="0.2">
      <c r="A184" s="14" t="s">
        <v>275</v>
      </c>
      <c r="B184" s="15">
        <v>630642293999</v>
      </c>
      <c r="C184" s="16" t="s">
        <v>7</v>
      </c>
      <c r="D184" s="14" t="s">
        <v>1164</v>
      </c>
      <c r="E184" s="17">
        <v>24.266000000000002</v>
      </c>
      <c r="F184" s="2">
        <v>2795</v>
      </c>
      <c r="G184" s="18">
        <v>3075</v>
      </c>
      <c r="H184" s="57">
        <v>0.28000000000000003</v>
      </c>
      <c r="I184" s="30">
        <v>2214</v>
      </c>
    </row>
    <row r="185" spans="1:9" ht="12" customHeight="1" x14ac:dyDescent="0.2">
      <c r="A185" s="14" t="s">
        <v>276</v>
      </c>
      <c r="B185" s="15">
        <v>630642285581</v>
      </c>
      <c r="C185" s="16" t="s">
        <v>7</v>
      </c>
      <c r="D185" s="14" t="s">
        <v>1165</v>
      </c>
      <c r="E185" s="17">
        <v>2.4815999999999998</v>
      </c>
      <c r="F185" s="2">
        <v>825</v>
      </c>
      <c r="G185" s="18">
        <v>895</v>
      </c>
      <c r="H185" s="57">
        <v>0.28000000000000003</v>
      </c>
      <c r="I185" s="30">
        <v>644.4</v>
      </c>
    </row>
    <row r="186" spans="1:9" ht="12" customHeight="1" x14ac:dyDescent="0.2">
      <c r="A186" s="14" t="s">
        <v>277</v>
      </c>
      <c r="B186" s="15">
        <v>630642285598</v>
      </c>
      <c r="C186" s="16" t="s">
        <v>7</v>
      </c>
      <c r="D186" s="14" t="s">
        <v>1166</v>
      </c>
      <c r="E186" s="17">
        <v>2.7280000000000002</v>
      </c>
      <c r="F186" s="2">
        <v>1075</v>
      </c>
      <c r="G186" s="18">
        <v>1075</v>
      </c>
      <c r="H186" s="57">
        <v>0.28000000000000003</v>
      </c>
      <c r="I186" s="30">
        <v>774</v>
      </c>
    </row>
    <row r="187" spans="1:9" ht="12" customHeight="1" x14ac:dyDescent="0.2">
      <c r="A187" s="14" t="s">
        <v>278</v>
      </c>
      <c r="B187" s="15">
        <v>630642285666</v>
      </c>
      <c r="C187" s="16" t="s">
        <v>7</v>
      </c>
      <c r="D187" s="14" t="s">
        <v>1167</v>
      </c>
      <c r="E187" s="17">
        <v>3.4320000000000004</v>
      </c>
      <c r="F187" s="2">
        <v>495</v>
      </c>
      <c r="G187" s="18">
        <v>495</v>
      </c>
      <c r="H187" s="57">
        <v>0.28000000000000003</v>
      </c>
      <c r="I187" s="30">
        <v>356.4</v>
      </c>
    </row>
    <row r="188" spans="1:9" ht="12" customHeight="1" x14ac:dyDescent="0.2">
      <c r="A188" s="14" t="s">
        <v>279</v>
      </c>
      <c r="B188" s="15">
        <v>630642285673</v>
      </c>
      <c r="C188" s="16" t="s">
        <v>7</v>
      </c>
      <c r="D188" s="14" t="s">
        <v>1168</v>
      </c>
      <c r="E188" s="17">
        <v>3.4540000000000006</v>
      </c>
      <c r="F188" s="2">
        <v>645</v>
      </c>
      <c r="G188" s="18">
        <v>645</v>
      </c>
      <c r="H188" s="57">
        <v>0.28000000000000003</v>
      </c>
      <c r="I188" s="30">
        <v>464.4</v>
      </c>
    </row>
    <row r="189" spans="1:9" ht="12" customHeight="1" x14ac:dyDescent="0.2">
      <c r="A189" s="14" t="s">
        <v>70</v>
      </c>
      <c r="B189" s="15">
        <v>630642294781</v>
      </c>
      <c r="C189" s="16" t="s">
        <v>7</v>
      </c>
      <c r="D189" s="14" t="s">
        <v>978</v>
      </c>
      <c r="E189" s="17">
        <v>3.6080000000000001</v>
      </c>
      <c r="F189" s="2">
        <v>400</v>
      </c>
      <c r="G189" s="18">
        <v>400</v>
      </c>
      <c r="H189" s="57">
        <v>0.28000000000000003</v>
      </c>
      <c r="I189" s="30">
        <v>288</v>
      </c>
    </row>
    <row r="190" spans="1:9" ht="12" customHeight="1" x14ac:dyDescent="0.2">
      <c r="A190" s="14" t="s">
        <v>71</v>
      </c>
      <c r="B190" s="15">
        <v>630642294798</v>
      </c>
      <c r="C190" s="16" t="s">
        <v>7</v>
      </c>
      <c r="D190" s="14" t="s">
        <v>979</v>
      </c>
      <c r="E190" s="17">
        <v>3.6080000000000001</v>
      </c>
      <c r="F190" s="2">
        <v>520</v>
      </c>
      <c r="G190" s="18">
        <v>520</v>
      </c>
      <c r="H190" s="57">
        <v>0.28000000000000003</v>
      </c>
      <c r="I190" s="30">
        <v>374.4</v>
      </c>
    </row>
    <row r="191" spans="1:9" ht="12" customHeight="1" x14ac:dyDescent="0.2">
      <c r="A191" s="14" t="s">
        <v>280</v>
      </c>
      <c r="B191" s="15">
        <v>630642285826</v>
      </c>
      <c r="C191" s="16" t="s">
        <v>7</v>
      </c>
      <c r="D191" s="14" t="s">
        <v>1169</v>
      </c>
      <c r="E191" s="17">
        <v>2.5960000000000001</v>
      </c>
      <c r="F191" s="2">
        <v>675</v>
      </c>
      <c r="G191" s="18">
        <v>675</v>
      </c>
      <c r="H191" s="57">
        <v>0.28000000000000003</v>
      </c>
      <c r="I191" s="30">
        <v>486</v>
      </c>
    </row>
    <row r="192" spans="1:9" ht="12" customHeight="1" x14ac:dyDescent="0.2">
      <c r="A192" s="14" t="s">
        <v>281</v>
      </c>
      <c r="B192" s="15">
        <v>630642285833</v>
      </c>
      <c r="C192" s="16" t="s">
        <v>7</v>
      </c>
      <c r="D192" s="14" t="s">
        <v>1170</v>
      </c>
      <c r="E192" s="17">
        <v>2.5960000000000001</v>
      </c>
      <c r="F192" s="2">
        <v>875</v>
      </c>
      <c r="G192" s="18">
        <v>875</v>
      </c>
      <c r="H192" s="57">
        <v>0.28000000000000003</v>
      </c>
      <c r="I192" s="30">
        <v>630</v>
      </c>
    </row>
    <row r="193" spans="1:9" ht="12" customHeight="1" x14ac:dyDescent="0.2">
      <c r="A193" s="14" t="s">
        <v>282</v>
      </c>
      <c r="B193" s="15">
        <v>630642285512</v>
      </c>
      <c r="C193" s="16" t="s">
        <v>7</v>
      </c>
      <c r="D193" s="14" t="s">
        <v>1171</v>
      </c>
      <c r="E193" s="17">
        <v>3.6080000000000001</v>
      </c>
      <c r="F193" s="2">
        <v>475</v>
      </c>
      <c r="G193" s="18">
        <v>475</v>
      </c>
      <c r="H193" s="57">
        <v>0.28000000000000003</v>
      </c>
      <c r="I193" s="30">
        <v>342</v>
      </c>
    </row>
    <row r="194" spans="1:9" ht="12" customHeight="1" x14ac:dyDescent="0.2">
      <c r="A194" s="14" t="s">
        <v>283</v>
      </c>
      <c r="B194" s="15">
        <v>630642285529</v>
      </c>
      <c r="C194" s="16" t="s">
        <v>7</v>
      </c>
      <c r="D194" s="14" t="s">
        <v>1172</v>
      </c>
      <c r="E194" s="17">
        <v>3.6080000000000001</v>
      </c>
      <c r="F194" s="2">
        <v>615</v>
      </c>
      <c r="G194" s="18">
        <v>615</v>
      </c>
      <c r="H194" s="57">
        <v>0.28000000000000003</v>
      </c>
      <c r="I194" s="30">
        <v>442.8</v>
      </c>
    </row>
    <row r="195" spans="1:9" ht="12" customHeight="1" x14ac:dyDescent="0.2">
      <c r="A195" s="14" t="s">
        <v>284</v>
      </c>
      <c r="B195" s="15">
        <v>630642294286</v>
      </c>
      <c r="C195" s="16" t="s">
        <v>7</v>
      </c>
      <c r="D195" s="14" t="s">
        <v>1173</v>
      </c>
      <c r="E195" s="17">
        <v>2.8820000000000006</v>
      </c>
      <c r="F195" s="2">
        <v>745</v>
      </c>
      <c r="G195" s="18">
        <v>745</v>
      </c>
      <c r="H195" s="57">
        <v>0.28000000000000003</v>
      </c>
      <c r="I195" s="30">
        <v>536.4</v>
      </c>
    </row>
    <row r="196" spans="1:9" ht="12" customHeight="1" x14ac:dyDescent="0.2">
      <c r="A196" s="14" t="s">
        <v>285</v>
      </c>
      <c r="B196" s="15">
        <v>630642294293</v>
      </c>
      <c r="C196" s="16" t="s">
        <v>7</v>
      </c>
      <c r="D196" s="14" t="s">
        <v>1174</v>
      </c>
      <c r="E196" s="17">
        <v>2.8820000000000006</v>
      </c>
      <c r="F196" s="2">
        <v>970</v>
      </c>
      <c r="G196" s="18">
        <v>970</v>
      </c>
      <c r="H196" s="57">
        <v>0.28000000000000003</v>
      </c>
      <c r="I196" s="30">
        <v>698.4</v>
      </c>
    </row>
    <row r="197" spans="1:9" ht="12" customHeight="1" x14ac:dyDescent="0.2">
      <c r="A197" s="14" t="s">
        <v>286</v>
      </c>
      <c r="B197" s="15">
        <v>630642294187</v>
      </c>
      <c r="C197" s="16" t="s">
        <v>7</v>
      </c>
      <c r="D197" s="14" t="s">
        <v>1175</v>
      </c>
      <c r="E197" s="17">
        <v>3.234</v>
      </c>
      <c r="F197" s="2">
        <v>500</v>
      </c>
      <c r="G197" s="18">
        <v>500</v>
      </c>
      <c r="H197" s="57">
        <v>0.28000000000000003</v>
      </c>
      <c r="I197" s="30">
        <v>360</v>
      </c>
    </row>
    <row r="198" spans="1:9" ht="12" customHeight="1" x14ac:dyDescent="0.2">
      <c r="A198" s="14" t="s">
        <v>287</v>
      </c>
      <c r="B198" s="15">
        <v>630642294194</v>
      </c>
      <c r="C198" s="16" t="s">
        <v>7</v>
      </c>
      <c r="D198" s="14" t="s">
        <v>1176</v>
      </c>
      <c r="E198" s="17">
        <v>3.234</v>
      </c>
      <c r="F198" s="2">
        <v>650</v>
      </c>
      <c r="G198" s="18">
        <v>650</v>
      </c>
      <c r="H198" s="57">
        <v>0.28000000000000003</v>
      </c>
      <c r="I198" s="30">
        <v>468</v>
      </c>
    </row>
    <row r="199" spans="1:9" ht="12" customHeight="1" x14ac:dyDescent="0.2">
      <c r="A199" s="14" t="s">
        <v>72</v>
      </c>
      <c r="B199" s="15">
        <v>630642295047</v>
      </c>
      <c r="C199" s="16" t="s">
        <v>7</v>
      </c>
      <c r="D199" s="14" t="s">
        <v>980</v>
      </c>
      <c r="E199" s="17">
        <v>3.234</v>
      </c>
      <c r="F199" s="2">
        <v>425</v>
      </c>
      <c r="G199" s="18">
        <v>425</v>
      </c>
      <c r="H199" s="57">
        <v>0.28000000000000003</v>
      </c>
      <c r="I199" s="30">
        <v>306</v>
      </c>
    </row>
    <row r="200" spans="1:9" ht="12" customHeight="1" x14ac:dyDescent="0.2">
      <c r="A200" s="14" t="s">
        <v>73</v>
      </c>
      <c r="B200" s="15">
        <v>630642295061</v>
      </c>
      <c r="C200" s="16" t="s">
        <v>7</v>
      </c>
      <c r="D200" s="14" t="s">
        <v>981</v>
      </c>
      <c r="E200" s="17">
        <v>3.234</v>
      </c>
      <c r="F200" s="2">
        <v>550</v>
      </c>
      <c r="G200" s="18">
        <v>550</v>
      </c>
      <c r="H200" s="57">
        <v>0.28000000000000003</v>
      </c>
      <c r="I200" s="30">
        <v>396</v>
      </c>
    </row>
    <row r="201" spans="1:9" ht="12" customHeight="1" x14ac:dyDescent="0.2">
      <c r="A201" s="14" t="s">
        <v>74</v>
      </c>
      <c r="B201" s="15">
        <v>630642296426</v>
      </c>
      <c r="C201" s="16" t="s">
        <v>7</v>
      </c>
      <c r="D201" s="14" t="s">
        <v>982</v>
      </c>
      <c r="E201" s="17">
        <v>2.8820000000000006</v>
      </c>
      <c r="F201" s="2">
        <v>475</v>
      </c>
      <c r="G201" s="18">
        <v>475</v>
      </c>
      <c r="H201" s="57">
        <v>0.28000000000000003</v>
      </c>
      <c r="I201" s="30">
        <v>342</v>
      </c>
    </row>
    <row r="202" spans="1:9" ht="12" customHeight="1" x14ac:dyDescent="0.2">
      <c r="A202" s="14" t="s">
        <v>75</v>
      </c>
      <c r="B202" s="15">
        <v>630642296433</v>
      </c>
      <c r="C202" s="16" t="s">
        <v>7</v>
      </c>
      <c r="D202" s="14" t="s">
        <v>983</v>
      </c>
      <c r="E202" s="17">
        <v>2.8820000000000006</v>
      </c>
      <c r="F202" s="2">
        <v>620</v>
      </c>
      <c r="G202" s="18">
        <v>620</v>
      </c>
      <c r="H202" s="57">
        <v>0.28000000000000003</v>
      </c>
      <c r="I202" s="30">
        <v>446.4</v>
      </c>
    </row>
    <row r="203" spans="1:9" ht="12" customHeight="1" x14ac:dyDescent="0.2">
      <c r="A203" s="14" t="s">
        <v>288</v>
      </c>
      <c r="B203" s="15">
        <v>630642285703</v>
      </c>
      <c r="C203" s="16" t="s">
        <v>7</v>
      </c>
      <c r="D203" s="14" t="s">
        <v>1177</v>
      </c>
      <c r="E203" s="17">
        <v>3.3660000000000005</v>
      </c>
      <c r="F203" s="2">
        <v>445</v>
      </c>
      <c r="G203" s="18">
        <v>445</v>
      </c>
      <c r="H203" s="57">
        <v>0.28000000000000003</v>
      </c>
      <c r="I203" s="30">
        <v>320.39999999999998</v>
      </c>
    </row>
    <row r="204" spans="1:9" ht="12" customHeight="1" x14ac:dyDescent="0.2">
      <c r="A204" s="14" t="s">
        <v>289</v>
      </c>
      <c r="B204" s="15">
        <v>630642285710</v>
      </c>
      <c r="C204" s="16" t="s">
        <v>7</v>
      </c>
      <c r="D204" s="14" t="s">
        <v>1178</v>
      </c>
      <c r="E204" s="17">
        <v>3.3660000000000005</v>
      </c>
      <c r="F204" s="2">
        <v>575</v>
      </c>
      <c r="G204" s="18">
        <v>575</v>
      </c>
      <c r="H204" s="57">
        <v>0.28000000000000003</v>
      </c>
      <c r="I204" s="30">
        <v>414</v>
      </c>
    </row>
    <row r="205" spans="1:9" ht="12" customHeight="1" x14ac:dyDescent="0.2">
      <c r="A205" s="14" t="s">
        <v>290</v>
      </c>
      <c r="B205" s="15">
        <v>630642285741</v>
      </c>
      <c r="C205" s="16" t="s">
        <v>7</v>
      </c>
      <c r="D205" s="14" t="s">
        <v>1179</v>
      </c>
      <c r="E205" s="17">
        <v>2.7720000000000002</v>
      </c>
      <c r="F205" s="2">
        <v>685</v>
      </c>
      <c r="G205" s="18">
        <v>685</v>
      </c>
      <c r="H205" s="57">
        <v>0.28000000000000003</v>
      </c>
      <c r="I205" s="30">
        <v>493.2</v>
      </c>
    </row>
    <row r="206" spans="1:9" ht="12" customHeight="1" x14ac:dyDescent="0.2">
      <c r="A206" s="14" t="s">
        <v>291</v>
      </c>
      <c r="B206" s="15">
        <v>630642285758</v>
      </c>
      <c r="C206" s="16" t="s">
        <v>7</v>
      </c>
      <c r="D206" s="14" t="s">
        <v>1180</v>
      </c>
      <c r="E206" s="17">
        <v>2.7720000000000002</v>
      </c>
      <c r="F206" s="2">
        <v>890</v>
      </c>
      <c r="G206" s="18">
        <v>890</v>
      </c>
      <c r="H206" s="57">
        <v>0.28000000000000003</v>
      </c>
      <c r="I206" s="30">
        <v>640.79999999999995</v>
      </c>
    </row>
    <row r="207" spans="1:9" ht="12" customHeight="1" x14ac:dyDescent="0.2">
      <c r="A207" s="14" t="s">
        <v>292</v>
      </c>
      <c r="B207" s="15">
        <v>630642285628</v>
      </c>
      <c r="C207" s="16" t="s">
        <v>7</v>
      </c>
      <c r="D207" s="14" t="s">
        <v>1181</v>
      </c>
      <c r="E207" s="17">
        <v>2.3716000000000004</v>
      </c>
      <c r="F207" s="2">
        <v>725</v>
      </c>
      <c r="G207" s="18">
        <v>725</v>
      </c>
      <c r="H207" s="57">
        <v>0.28000000000000003</v>
      </c>
      <c r="I207" s="30">
        <v>522</v>
      </c>
    </row>
    <row r="208" spans="1:9" ht="12" customHeight="1" x14ac:dyDescent="0.2">
      <c r="A208" s="14" t="s">
        <v>293</v>
      </c>
      <c r="B208" s="15">
        <v>630642285635</v>
      </c>
      <c r="C208" s="16" t="s">
        <v>7</v>
      </c>
      <c r="D208" s="14" t="s">
        <v>1182</v>
      </c>
      <c r="E208" s="17">
        <v>2.3716000000000004</v>
      </c>
      <c r="F208" s="2">
        <v>940</v>
      </c>
      <c r="G208" s="18">
        <v>940</v>
      </c>
      <c r="H208" s="57">
        <v>0.28000000000000003</v>
      </c>
      <c r="I208" s="30">
        <v>676.8</v>
      </c>
    </row>
    <row r="209" spans="1:9" ht="12" customHeight="1" x14ac:dyDescent="0.2">
      <c r="A209" s="14" t="s">
        <v>76</v>
      </c>
      <c r="B209" s="15">
        <v>630642294767</v>
      </c>
      <c r="C209" s="16" t="s">
        <v>7</v>
      </c>
      <c r="D209" s="14" t="s">
        <v>984</v>
      </c>
      <c r="E209" s="17">
        <v>3.1459999999999999</v>
      </c>
      <c r="F209" s="2">
        <v>325</v>
      </c>
      <c r="G209" s="18">
        <v>325</v>
      </c>
      <c r="H209" s="57">
        <v>0.28000000000000003</v>
      </c>
      <c r="I209" s="30">
        <v>234</v>
      </c>
    </row>
    <row r="210" spans="1:9" ht="12" customHeight="1" x14ac:dyDescent="0.2">
      <c r="A210" s="14" t="s">
        <v>77</v>
      </c>
      <c r="B210" s="15">
        <v>630642294774</v>
      </c>
      <c r="C210" s="16" t="s">
        <v>7</v>
      </c>
      <c r="D210" s="14" t="s">
        <v>985</v>
      </c>
      <c r="E210" s="17">
        <v>3.1459999999999999</v>
      </c>
      <c r="F210" s="2">
        <v>425</v>
      </c>
      <c r="G210" s="18">
        <v>425</v>
      </c>
      <c r="H210" s="57">
        <v>0.28000000000000003</v>
      </c>
      <c r="I210" s="30">
        <v>306</v>
      </c>
    </row>
    <row r="211" spans="1:9" ht="12" customHeight="1" x14ac:dyDescent="0.2">
      <c r="A211" s="14" t="s">
        <v>294</v>
      </c>
      <c r="B211" s="15">
        <v>630642285499</v>
      </c>
      <c r="C211" s="16" t="s">
        <v>7</v>
      </c>
      <c r="D211" s="14" t="s">
        <v>1183</v>
      </c>
      <c r="E211" s="17">
        <v>3.3660000000000005</v>
      </c>
      <c r="F211" s="2">
        <v>400</v>
      </c>
      <c r="G211" s="18">
        <v>400</v>
      </c>
      <c r="H211" s="57">
        <v>0.28000000000000003</v>
      </c>
      <c r="I211" s="30">
        <v>288</v>
      </c>
    </row>
    <row r="212" spans="1:9" ht="12" customHeight="1" x14ac:dyDescent="0.2">
      <c r="A212" s="14" t="s">
        <v>295</v>
      </c>
      <c r="B212" s="15">
        <v>630642285505</v>
      </c>
      <c r="C212" s="16" t="s">
        <v>7</v>
      </c>
      <c r="D212" s="14" t="s">
        <v>1184</v>
      </c>
      <c r="E212" s="17">
        <v>3.3660000000000005</v>
      </c>
      <c r="F212" s="2">
        <v>520</v>
      </c>
      <c r="G212" s="18">
        <v>520</v>
      </c>
      <c r="H212" s="57">
        <v>0.28000000000000003</v>
      </c>
      <c r="I212" s="30">
        <v>374.4</v>
      </c>
    </row>
    <row r="213" spans="1:9" ht="12" customHeight="1" x14ac:dyDescent="0.2">
      <c r="A213" s="14" t="s">
        <v>296</v>
      </c>
      <c r="B213" s="15">
        <v>630642285840</v>
      </c>
      <c r="C213" s="16" t="s">
        <v>7</v>
      </c>
      <c r="D213" s="14" t="s">
        <v>1185</v>
      </c>
      <c r="E213" s="17">
        <v>2.7940000000000005</v>
      </c>
      <c r="F213" s="2">
        <v>545</v>
      </c>
      <c r="G213" s="18">
        <v>545</v>
      </c>
      <c r="H213" s="57">
        <v>0.28000000000000003</v>
      </c>
      <c r="I213" s="30">
        <v>392.4</v>
      </c>
    </row>
    <row r="214" spans="1:9" ht="12" customHeight="1" x14ac:dyDescent="0.2">
      <c r="A214" s="14" t="s">
        <v>297</v>
      </c>
      <c r="B214" s="15">
        <v>630642285871</v>
      </c>
      <c r="C214" s="16" t="s">
        <v>7</v>
      </c>
      <c r="D214" s="14" t="s">
        <v>1186</v>
      </c>
      <c r="E214" s="17">
        <v>2.7940000000000005</v>
      </c>
      <c r="F214" s="2">
        <v>705</v>
      </c>
      <c r="G214" s="18">
        <v>705</v>
      </c>
      <c r="H214" s="57">
        <v>0.28000000000000003</v>
      </c>
      <c r="I214" s="30">
        <v>507.59999999999997</v>
      </c>
    </row>
    <row r="215" spans="1:9" ht="12" customHeight="1" x14ac:dyDescent="0.2">
      <c r="A215" s="14" t="s">
        <v>298</v>
      </c>
      <c r="B215" s="15">
        <v>630642285567</v>
      </c>
      <c r="C215" s="16" t="s">
        <v>7</v>
      </c>
      <c r="D215" s="14" t="s">
        <v>1187</v>
      </c>
      <c r="E215" s="17">
        <v>2.4640000000000004</v>
      </c>
      <c r="F215" s="2">
        <v>575</v>
      </c>
      <c r="G215" s="18">
        <v>575</v>
      </c>
      <c r="H215" s="57">
        <v>0.28000000000000003</v>
      </c>
      <c r="I215" s="30">
        <v>414</v>
      </c>
    </row>
    <row r="216" spans="1:9" ht="12" customHeight="1" x14ac:dyDescent="0.2">
      <c r="A216" s="14" t="s">
        <v>299</v>
      </c>
      <c r="B216" s="15">
        <v>630642285574</v>
      </c>
      <c r="C216" s="16" t="s">
        <v>7</v>
      </c>
      <c r="D216" s="14" t="s">
        <v>1188</v>
      </c>
      <c r="E216" s="17">
        <v>2.4640000000000004</v>
      </c>
      <c r="F216" s="2">
        <v>745</v>
      </c>
      <c r="G216" s="18">
        <v>745</v>
      </c>
      <c r="H216" s="57">
        <v>0.28000000000000003</v>
      </c>
      <c r="I216" s="30">
        <v>536.4</v>
      </c>
    </row>
    <row r="217" spans="1:9" ht="12" customHeight="1" x14ac:dyDescent="0.2">
      <c r="A217" s="14" t="s">
        <v>300</v>
      </c>
      <c r="B217" s="15">
        <v>630642294149</v>
      </c>
      <c r="C217" s="16" t="s">
        <v>7</v>
      </c>
      <c r="D217" s="14" t="s">
        <v>1189</v>
      </c>
      <c r="E217" s="17">
        <v>3.1459999999999999</v>
      </c>
      <c r="F217" s="2">
        <v>425</v>
      </c>
      <c r="G217" s="18">
        <v>425</v>
      </c>
      <c r="H217" s="57">
        <v>0.28000000000000003</v>
      </c>
      <c r="I217" s="30">
        <v>306</v>
      </c>
    </row>
    <row r="218" spans="1:9" ht="12" customHeight="1" x14ac:dyDescent="0.2">
      <c r="A218" s="14" t="s">
        <v>301</v>
      </c>
      <c r="B218" s="15">
        <v>630642294163</v>
      </c>
      <c r="C218" s="16" t="s">
        <v>7</v>
      </c>
      <c r="D218" s="14" t="s">
        <v>1190</v>
      </c>
      <c r="E218" s="17">
        <v>3.1459999999999999</v>
      </c>
      <c r="F218" s="2">
        <v>555</v>
      </c>
      <c r="G218" s="18">
        <v>555</v>
      </c>
      <c r="H218" s="57">
        <v>0.28000000000000003</v>
      </c>
      <c r="I218" s="30">
        <v>399.59999999999997</v>
      </c>
    </row>
    <row r="219" spans="1:9" ht="12" customHeight="1" x14ac:dyDescent="0.2">
      <c r="A219" s="14" t="s">
        <v>302</v>
      </c>
      <c r="B219" s="15">
        <v>630642294248</v>
      </c>
      <c r="C219" s="16" t="s">
        <v>7</v>
      </c>
      <c r="D219" s="14" t="s">
        <v>1191</v>
      </c>
      <c r="E219" s="17">
        <v>2.3760000000000003</v>
      </c>
      <c r="F219" s="2">
        <v>645</v>
      </c>
      <c r="G219" s="18">
        <v>645</v>
      </c>
      <c r="H219" s="57">
        <v>0.28000000000000003</v>
      </c>
      <c r="I219" s="30">
        <v>464.4</v>
      </c>
    </row>
    <row r="220" spans="1:9" ht="12" customHeight="1" x14ac:dyDescent="0.2">
      <c r="A220" s="14" t="s">
        <v>303</v>
      </c>
      <c r="B220" s="15">
        <v>630642294255</v>
      </c>
      <c r="C220" s="16" t="s">
        <v>7</v>
      </c>
      <c r="D220" s="14" t="s">
        <v>1192</v>
      </c>
      <c r="E220" s="17">
        <v>2.3760000000000003</v>
      </c>
      <c r="F220" s="2">
        <v>840</v>
      </c>
      <c r="G220" s="18">
        <v>840</v>
      </c>
      <c r="H220" s="57">
        <v>0.28000000000000003</v>
      </c>
      <c r="I220" s="30">
        <v>604.79999999999995</v>
      </c>
    </row>
    <row r="221" spans="1:9" ht="12" customHeight="1" x14ac:dyDescent="0.2">
      <c r="A221" s="14" t="s">
        <v>78</v>
      </c>
      <c r="B221" s="15">
        <v>630642295009</v>
      </c>
      <c r="C221" s="16" t="s">
        <v>7</v>
      </c>
      <c r="D221" s="14" t="s">
        <v>986</v>
      </c>
      <c r="E221" s="17">
        <v>3.1459999999999999</v>
      </c>
      <c r="F221" s="2">
        <v>350</v>
      </c>
      <c r="G221" s="18">
        <v>350</v>
      </c>
      <c r="H221" s="57">
        <v>0.28000000000000003</v>
      </c>
      <c r="I221" s="30">
        <v>252</v>
      </c>
    </row>
    <row r="222" spans="1:9" ht="12" customHeight="1" x14ac:dyDescent="0.2">
      <c r="A222" s="14" t="s">
        <v>79</v>
      </c>
      <c r="B222" s="15">
        <v>630642295023</v>
      </c>
      <c r="C222" s="16" t="s">
        <v>7</v>
      </c>
      <c r="D222" s="14" t="s">
        <v>987</v>
      </c>
      <c r="E222" s="17">
        <v>3.1459999999999999</v>
      </c>
      <c r="F222" s="2">
        <v>455</v>
      </c>
      <c r="G222" s="18">
        <v>455</v>
      </c>
      <c r="H222" s="57">
        <v>0.28000000000000003</v>
      </c>
      <c r="I222" s="30">
        <v>327.59999999999997</v>
      </c>
    </row>
    <row r="223" spans="1:9" ht="12" customHeight="1" x14ac:dyDescent="0.2">
      <c r="A223" s="14" t="s">
        <v>304</v>
      </c>
      <c r="B223" s="15">
        <v>630642291438</v>
      </c>
      <c r="C223" s="16" t="s">
        <v>7</v>
      </c>
      <c r="D223" s="14" t="s">
        <v>1193</v>
      </c>
      <c r="E223" s="17">
        <v>1.1748000000000001</v>
      </c>
      <c r="F223" s="2">
        <v>98</v>
      </c>
      <c r="G223" s="18">
        <v>98</v>
      </c>
      <c r="H223" s="57">
        <v>0.28000000000000003</v>
      </c>
      <c r="I223" s="30">
        <v>70.56</v>
      </c>
    </row>
    <row r="224" spans="1:9" ht="12" customHeight="1" x14ac:dyDescent="0.2">
      <c r="A224" s="14" t="s">
        <v>305</v>
      </c>
      <c r="B224" s="15">
        <v>630642291452</v>
      </c>
      <c r="C224" s="16" t="s">
        <v>160</v>
      </c>
      <c r="D224" s="14" t="s">
        <v>1265</v>
      </c>
      <c r="E224" s="17">
        <v>1.1748000000000001</v>
      </c>
      <c r="F224" s="2">
        <v>150</v>
      </c>
      <c r="G224" s="18">
        <v>150</v>
      </c>
      <c r="H224" s="57">
        <v>0.28000000000000003</v>
      </c>
      <c r="I224" s="30">
        <v>108</v>
      </c>
    </row>
    <row r="225" spans="1:9" ht="12" customHeight="1" x14ac:dyDescent="0.2">
      <c r="A225" s="14" t="s">
        <v>306</v>
      </c>
      <c r="B225" s="15">
        <v>630642291469</v>
      </c>
      <c r="C225" s="16" t="s">
        <v>7</v>
      </c>
      <c r="D225" s="14" t="s">
        <v>1194</v>
      </c>
      <c r="E225" s="17">
        <v>1.1748000000000001</v>
      </c>
      <c r="F225" s="2">
        <v>150</v>
      </c>
      <c r="G225" s="18">
        <v>150</v>
      </c>
      <c r="H225" s="57">
        <v>0.28000000000000003</v>
      </c>
      <c r="I225" s="30">
        <v>108</v>
      </c>
    </row>
    <row r="226" spans="1:9" ht="12" customHeight="1" x14ac:dyDescent="0.2">
      <c r="A226" s="14" t="s">
        <v>307</v>
      </c>
      <c r="B226" s="15">
        <v>630642291483</v>
      </c>
      <c r="C226" s="16" t="s">
        <v>7</v>
      </c>
      <c r="D226" s="14" t="s">
        <v>1195</v>
      </c>
      <c r="E226" s="17">
        <v>1.1748000000000001</v>
      </c>
      <c r="F226" s="2">
        <v>150</v>
      </c>
      <c r="G226" s="18">
        <v>150</v>
      </c>
      <c r="H226" s="57">
        <v>0.28000000000000003</v>
      </c>
      <c r="I226" s="30">
        <v>108</v>
      </c>
    </row>
    <row r="227" spans="1:9" ht="12" customHeight="1" x14ac:dyDescent="0.2">
      <c r="A227" s="14" t="s">
        <v>308</v>
      </c>
      <c r="B227" s="15">
        <v>630642291476</v>
      </c>
      <c r="C227" s="16" t="s">
        <v>7</v>
      </c>
      <c r="D227" s="14" t="s">
        <v>1196</v>
      </c>
      <c r="E227" s="17">
        <v>1.1748000000000001</v>
      </c>
      <c r="F227" s="2">
        <v>150</v>
      </c>
      <c r="G227" s="18">
        <v>150</v>
      </c>
      <c r="H227" s="57">
        <v>0.28000000000000003</v>
      </c>
      <c r="I227" s="30">
        <v>108</v>
      </c>
    </row>
    <row r="228" spans="1:9" ht="12" customHeight="1" x14ac:dyDescent="0.2">
      <c r="A228" s="14" t="s">
        <v>309</v>
      </c>
      <c r="B228" s="15">
        <v>630642294385</v>
      </c>
      <c r="C228" s="16" t="s">
        <v>160</v>
      </c>
      <c r="D228" s="14" t="s">
        <v>1266</v>
      </c>
      <c r="E228" s="17">
        <v>1.0967</v>
      </c>
      <c r="F228" s="2">
        <v>190</v>
      </c>
      <c r="G228" s="18">
        <v>190</v>
      </c>
      <c r="H228" s="57">
        <v>0.28000000000000003</v>
      </c>
      <c r="I228" s="30">
        <v>136.79999999999998</v>
      </c>
    </row>
    <row r="229" spans="1:9" ht="12" customHeight="1" x14ac:dyDescent="0.2">
      <c r="A229" s="58" t="s">
        <v>309</v>
      </c>
      <c r="B229" s="59" t="s">
        <v>1684</v>
      </c>
      <c r="C229" s="60" t="s">
        <v>160</v>
      </c>
      <c r="D229" s="58" t="s">
        <v>1266</v>
      </c>
      <c r="E229" s="60">
        <v>1.1000000000000001</v>
      </c>
      <c r="F229" s="61">
        <v>190</v>
      </c>
      <c r="G229" s="61">
        <v>190</v>
      </c>
      <c r="H229" s="57">
        <v>0.28000000000000003</v>
      </c>
      <c r="I229" s="30">
        <f>G229*(1-H229)</f>
        <v>136.79999999999998</v>
      </c>
    </row>
    <row r="230" spans="1:9" ht="12" customHeight="1" x14ac:dyDescent="0.2">
      <c r="A230" s="14" t="s">
        <v>80</v>
      </c>
      <c r="B230" s="15">
        <v>630642291858</v>
      </c>
      <c r="C230" s="16" t="s">
        <v>7</v>
      </c>
      <c r="D230" s="14" t="s">
        <v>988</v>
      </c>
      <c r="E230" s="17">
        <v>2.3760000000000003</v>
      </c>
      <c r="F230" s="2">
        <v>175</v>
      </c>
      <c r="G230" s="18">
        <v>175</v>
      </c>
      <c r="H230" s="57">
        <v>0.28000000000000003</v>
      </c>
      <c r="I230" s="30">
        <v>126</v>
      </c>
    </row>
    <row r="231" spans="1:9" ht="12" customHeight="1" x14ac:dyDescent="0.2">
      <c r="A231" s="14" t="s">
        <v>81</v>
      </c>
      <c r="B231" s="15">
        <v>630642294859</v>
      </c>
      <c r="C231" s="16" t="s">
        <v>7</v>
      </c>
      <c r="D231" s="14" t="s">
        <v>989</v>
      </c>
      <c r="E231" s="17">
        <v>2.3760000000000003</v>
      </c>
      <c r="F231" s="2">
        <v>225</v>
      </c>
      <c r="G231" s="18">
        <v>225</v>
      </c>
      <c r="H231" s="57">
        <v>0.28000000000000003</v>
      </c>
      <c r="I231" s="30">
        <v>162</v>
      </c>
    </row>
    <row r="232" spans="1:9" ht="12" customHeight="1" x14ac:dyDescent="0.2">
      <c r="A232" s="14" t="s">
        <v>82</v>
      </c>
      <c r="B232" s="15">
        <v>630642291865</v>
      </c>
      <c r="C232" s="16" t="s">
        <v>7</v>
      </c>
      <c r="D232" s="14" t="s">
        <v>990</v>
      </c>
      <c r="E232" s="17">
        <v>2.3760000000000003</v>
      </c>
      <c r="F232" s="2">
        <v>175</v>
      </c>
      <c r="G232" s="18">
        <v>175</v>
      </c>
      <c r="H232" s="57">
        <v>0.28000000000000003</v>
      </c>
      <c r="I232" s="30">
        <v>126</v>
      </c>
    </row>
    <row r="233" spans="1:9" ht="12" customHeight="1" x14ac:dyDescent="0.2">
      <c r="A233" s="14" t="s">
        <v>83</v>
      </c>
      <c r="B233" s="15">
        <v>630642294842</v>
      </c>
      <c r="C233" s="16" t="s">
        <v>7</v>
      </c>
      <c r="D233" s="14" t="s">
        <v>991</v>
      </c>
      <c r="E233" s="17">
        <v>2.3760000000000003</v>
      </c>
      <c r="F233" s="2">
        <v>225</v>
      </c>
      <c r="G233" s="18">
        <v>225</v>
      </c>
      <c r="H233" s="57">
        <v>0.28000000000000003</v>
      </c>
      <c r="I233" s="30">
        <v>162</v>
      </c>
    </row>
    <row r="234" spans="1:9" ht="12" customHeight="1" x14ac:dyDescent="0.2">
      <c r="A234" s="14" t="s">
        <v>310</v>
      </c>
      <c r="B234" s="15">
        <v>630642292732</v>
      </c>
      <c r="C234" s="16" t="s">
        <v>7</v>
      </c>
      <c r="D234" s="14" t="s">
        <v>1197</v>
      </c>
      <c r="E234" s="17">
        <v>0.6512</v>
      </c>
      <c r="F234" s="2">
        <v>125</v>
      </c>
      <c r="G234" s="18">
        <v>125</v>
      </c>
      <c r="H234" s="57">
        <v>0.28000000000000003</v>
      </c>
      <c r="I234" s="30">
        <v>90</v>
      </c>
    </row>
    <row r="235" spans="1:9" ht="12" customHeight="1" x14ac:dyDescent="0.2">
      <c r="A235" s="14" t="s">
        <v>311</v>
      </c>
      <c r="B235" s="15">
        <v>630642292756</v>
      </c>
      <c r="C235" s="16" t="s">
        <v>7</v>
      </c>
      <c r="D235" s="14" t="s">
        <v>1198</v>
      </c>
      <c r="E235" s="17">
        <v>0.65560000000000007</v>
      </c>
      <c r="F235" s="2">
        <v>160</v>
      </c>
      <c r="G235" s="18">
        <v>160</v>
      </c>
      <c r="H235" s="57">
        <v>0.28000000000000003</v>
      </c>
      <c r="I235" s="30">
        <v>115.19999999999999</v>
      </c>
    </row>
    <row r="236" spans="1:9" ht="12" customHeight="1" x14ac:dyDescent="0.2">
      <c r="A236" s="14" t="s">
        <v>312</v>
      </c>
      <c r="B236" s="15">
        <v>630642292749</v>
      </c>
      <c r="C236" s="16" t="s">
        <v>7</v>
      </c>
      <c r="D236" s="14" t="s">
        <v>1199</v>
      </c>
      <c r="E236" s="17">
        <v>0.62480000000000002</v>
      </c>
      <c r="F236" s="2">
        <v>125</v>
      </c>
      <c r="G236" s="18">
        <v>125</v>
      </c>
      <c r="H236" s="57">
        <v>0.28000000000000003</v>
      </c>
      <c r="I236" s="30">
        <v>90</v>
      </c>
    </row>
    <row r="237" spans="1:9" ht="12" customHeight="1" x14ac:dyDescent="0.2">
      <c r="A237" s="14" t="s">
        <v>313</v>
      </c>
      <c r="B237" s="15">
        <v>630642292763</v>
      </c>
      <c r="C237" s="16" t="s">
        <v>7</v>
      </c>
      <c r="D237" s="14" t="s">
        <v>1200</v>
      </c>
      <c r="E237" s="17">
        <v>0.6160000000000001</v>
      </c>
      <c r="F237" s="2">
        <v>160</v>
      </c>
      <c r="G237" s="18">
        <v>160</v>
      </c>
      <c r="H237" s="57">
        <v>0.28000000000000003</v>
      </c>
      <c r="I237" s="30">
        <v>115.19999999999999</v>
      </c>
    </row>
    <row r="238" spans="1:9" ht="12" customHeight="1" x14ac:dyDescent="0.2">
      <c r="A238" s="14" t="s">
        <v>84</v>
      </c>
      <c r="B238" s="15">
        <v>630642294804</v>
      </c>
      <c r="C238" s="16" t="s">
        <v>7</v>
      </c>
      <c r="D238" s="14" t="s">
        <v>992</v>
      </c>
      <c r="E238" s="17">
        <v>1.3640000000000001</v>
      </c>
      <c r="F238" s="2">
        <v>300</v>
      </c>
      <c r="G238" s="18">
        <v>300</v>
      </c>
      <c r="H238" s="57">
        <v>0.28000000000000003</v>
      </c>
      <c r="I238" s="30">
        <v>216</v>
      </c>
    </row>
    <row r="239" spans="1:9" ht="12" customHeight="1" x14ac:dyDescent="0.2">
      <c r="A239" s="14" t="s">
        <v>85</v>
      </c>
      <c r="B239" s="15">
        <v>630642294811</v>
      </c>
      <c r="C239" s="16" t="s">
        <v>7</v>
      </c>
      <c r="D239" s="14" t="s">
        <v>993</v>
      </c>
      <c r="E239" s="17">
        <v>1.3640000000000001</v>
      </c>
      <c r="F239" s="2">
        <v>420</v>
      </c>
      <c r="G239" s="18">
        <v>420</v>
      </c>
      <c r="H239" s="57">
        <v>0.28000000000000003</v>
      </c>
      <c r="I239" s="30">
        <v>302.39999999999998</v>
      </c>
    </row>
    <row r="240" spans="1:9" ht="12" customHeight="1" x14ac:dyDescent="0.2">
      <c r="A240" s="14" t="s">
        <v>86</v>
      </c>
      <c r="B240" s="15">
        <v>630642294828</v>
      </c>
      <c r="C240" s="16" t="s">
        <v>7</v>
      </c>
      <c r="D240" s="14" t="s">
        <v>994</v>
      </c>
      <c r="E240" s="17">
        <v>1.3640000000000001</v>
      </c>
      <c r="F240" s="2">
        <v>300</v>
      </c>
      <c r="G240" s="18">
        <v>300</v>
      </c>
      <c r="H240" s="57">
        <v>0.28000000000000003</v>
      </c>
      <c r="I240" s="30">
        <v>216</v>
      </c>
    </row>
    <row r="241" spans="1:9" ht="12" customHeight="1" x14ac:dyDescent="0.2">
      <c r="A241" s="14" t="s">
        <v>87</v>
      </c>
      <c r="B241" s="15">
        <v>630642294835</v>
      </c>
      <c r="C241" s="16" t="s">
        <v>7</v>
      </c>
      <c r="D241" s="14" t="s">
        <v>995</v>
      </c>
      <c r="E241" s="17">
        <v>1.3640000000000001</v>
      </c>
      <c r="F241" s="2">
        <v>390</v>
      </c>
      <c r="G241" s="18">
        <v>390</v>
      </c>
      <c r="H241" s="57">
        <v>0.28000000000000003</v>
      </c>
      <c r="I241" s="30">
        <v>280.8</v>
      </c>
    </row>
    <row r="242" spans="1:9" ht="12" customHeight="1" x14ac:dyDescent="0.2">
      <c r="A242" s="14" t="s">
        <v>88</v>
      </c>
      <c r="B242" s="15">
        <v>630642295085</v>
      </c>
      <c r="C242" s="16" t="s">
        <v>7</v>
      </c>
      <c r="D242" s="14" t="s">
        <v>856</v>
      </c>
      <c r="E242" s="17">
        <v>2.4200000000000004</v>
      </c>
      <c r="F242" s="2">
        <v>225</v>
      </c>
      <c r="G242" s="18">
        <v>225</v>
      </c>
      <c r="H242" s="57">
        <v>0.28000000000000003</v>
      </c>
      <c r="I242" s="30">
        <v>162</v>
      </c>
    </row>
    <row r="243" spans="1:9" ht="12" customHeight="1" x14ac:dyDescent="0.2">
      <c r="A243" s="14" t="s">
        <v>89</v>
      </c>
      <c r="B243" s="15">
        <v>630642295092</v>
      </c>
      <c r="C243" s="16" t="s">
        <v>7</v>
      </c>
      <c r="D243" s="14" t="s">
        <v>831</v>
      </c>
      <c r="E243" s="17">
        <v>2.4200000000000004</v>
      </c>
      <c r="F243" s="2">
        <v>295</v>
      </c>
      <c r="G243" s="18">
        <v>295</v>
      </c>
      <c r="H243" s="57">
        <v>0.28000000000000003</v>
      </c>
      <c r="I243" s="30">
        <v>212.4</v>
      </c>
    </row>
    <row r="244" spans="1:9" ht="12" customHeight="1" x14ac:dyDescent="0.2">
      <c r="A244" s="14" t="s">
        <v>314</v>
      </c>
      <c r="B244" s="15">
        <v>630642285802</v>
      </c>
      <c r="C244" s="16" t="s">
        <v>7</v>
      </c>
      <c r="D244" s="14" t="s">
        <v>1201</v>
      </c>
      <c r="E244" s="17">
        <v>2.5299999999999998</v>
      </c>
      <c r="F244" s="2">
        <v>360</v>
      </c>
      <c r="G244" s="18">
        <v>360</v>
      </c>
      <c r="H244" s="57">
        <v>0.28000000000000003</v>
      </c>
      <c r="I244" s="30">
        <v>259.2</v>
      </c>
    </row>
    <row r="245" spans="1:9" ht="12" customHeight="1" x14ac:dyDescent="0.2">
      <c r="A245" s="14" t="s">
        <v>315</v>
      </c>
      <c r="B245" s="15">
        <v>630642285819</v>
      </c>
      <c r="C245" s="16" t="s">
        <v>7</v>
      </c>
      <c r="D245" s="14" t="s">
        <v>1202</v>
      </c>
      <c r="E245" s="17">
        <v>2.5299999999999998</v>
      </c>
      <c r="F245" s="2">
        <v>465</v>
      </c>
      <c r="G245" s="18">
        <v>465</v>
      </c>
      <c r="H245" s="57">
        <v>0.28000000000000003</v>
      </c>
      <c r="I245" s="30">
        <v>334.8</v>
      </c>
    </row>
    <row r="246" spans="1:9" ht="12" customHeight="1" x14ac:dyDescent="0.2">
      <c r="A246" s="14" t="s">
        <v>316</v>
      </c>
      <c r="B246" s="15">
        <v>630642285789</v>
      </c>
      <c r="C246" s="16" t="s">
        <v>7</v>
      </c>
      <c r="D246" s="14" t="s">
        <v>1203</v>
      </c>
      <c r="E246" s="17">
        <v>0.84480000000000011</v>
      </c>
      <c r="F246" s="2">
        <v>145</v>
      </c>
      <c r="G246" s="18">
        <v>145</v>
      </c>
      <c r="H246" s="57">
        <v>0.28000000000000003</v>
      </c>
      <c r="I246" s="30">
        <v>104.39999999999999</v>
      </c>
    </row>
    <row r="247" spans="1:9" ht="12" customHeight="1" x14ac:dyDescent="0.2">
      <c r="A247" s="14" t="s">
        <v>317</v>
      </c>
      <c r="B247" s="15">
        <v>630642285796</v>
      </c>
      <c r="C247" s="16" t="s">
        <v>7</v>
      </c>
      <c r="D247" s="14" t="s">
        <v>1204</v>
      </c>
      <c r="E247" s="17">
        <v>0.84480000000000011</v>
      </c>
      <c r="F247" s="2">
        <v>185</v>
      </c>
      <c r="G247" s="18">
        <v>185</v>
      </c>
      <c r="H247" s="57">
        <v>0.28000000000000003</v>
      </c>
      <c r="I247" s="30">
        <v>133.19999999999999</v>
      </c>
    </row>
    <row r="248" spans="1:9" ht="12" customHeight="1" x14ac:dyDescent="0.2">
      <c r="A248" s="14" t="s">
        <v>318</v>
      </c>
      <c r="B248" s="15">
        <v>630642285444</v>
      </c>
      <c r="C248" s="16" t="s">
        <v>7</v>
      </c>
      <c r="D248" s="14" t="s">
        <v>1205</v>
      </c>
      <c r="E248" s="17">
        <v>2.4640000000000004</v>
      </c>
      <c r="F248" s="2">
        <v>305</v>
      </c>
      <c r="G248" s="18">
        <v>305</v>
      </c>
      <c r="H248" s="57">
        <v>0.28000000000000003</v>
      </c>
      <c r="I248" s="30">
        <v>219.6</v>
      </c>
    </row>
    <row r="249" spans="1:9" ht="12" customHeight="1" x14ac:dyDescent="0.2">
      <c r="A249" s="14" t="s">
        <v>319</v>
      </c>
      <c r="B249" s="15">
        <v>630642285468</v>
      </c>
      <c r="C249" s="16" t="s">
        <v>7</v>
      </c>
      <c r="D249" s="14" t="s">
        <v>1206</v>
      </c>
      <c r="E249" s="17">
        <v>2.4640000000000004</v>
      </c>
      <c r="F249" s="2">
        <v>395</v>
      </c>
      <c r="G249" s="18">
        <v>395</v>
      </c>
      <c r="H249" s="57">
        <v>0.28000000000000003</v>
      </c>
      <c r="I249" s="30">
        <v>284.39999999999998</v>
      </c>
    </row>
    <row r="250" spans="1:9" ht="12" customHeight="1" x14ac:dyDescent="0.2">
      <c r="A250" s="14" t="s">
        <v>320</v>
      </c>
      <c r="B250" s="15">
        <v>630642289206</v>
      </c>
      <c r="C250" s="16" t="s">
        <v>7</v>
      </c>
      <c r="D250" s="14" t="s">
        <v>1207</v>
      </c>
      <c r="E250" s="17">
        <v>1.0142000000000002</v>
      </c>
      <c r="F250" s="2">
        <v>145</v>
      </c>
      <c r="G250" s="18">
        <v>145</v>
      </c>
      <c r="H250" s="57">
        <v>0.28000000000000003</v>
      </c>
      <c r="I250" s="30">
        <v>104.39999999999999</v>
      </c>
    </row>
    <row r="251" spans="1:9" ht="12" customHeight="1" x14ac:dyDescent="0.2">
      <c r="A251" s="14" t="s">
        <v>321</v>
      </c>
      <c r="B251" s="15">
        <v>630642285437</v>
      </c>
      <c r="C251" s="16" t="s">
        <v>7</v>
      </c>
      <c r="D251" s="14" t="s">
        <v>1208</v>
      </c>
      <c r="E251" s="17">
        <v>1.0142000000000002</v>
      </c>
      <c r="F251" s="2">
        <v>185</v>
      </c>
      <c r="G251" s="18">
        <v>185</v>
      </c>
      <c r="H251" s="57">
        <v>0.28000000000000003</v>
      </c>
      <c r="I251" s="30">
        <v>133.19999999999999</v>
      </c>
    </row>
    <row r="252" spans="1:9" ht="12" customHeight="1" x14ac:dyDescent="0.2">
      <c r="A252" s="14" t="s">
        <v>322</v>
      </c>
      <c r="B252" s="15">
        <v>630642294224</v>
      </c>
      <c r="C252" s="16" t="s">
        <v>7</v>
      </c>
      <c r="D252" s="14" t="s">
        <v>1209</v>
      </c>
      <c r="E252" s="17">
        <v>2.64</v>
      </c>
      <c r="F252" s="2">
        <v>325</v>
      </c>
      <c r="G252" s="18">
        <v>325</v>
      </c>
      <c r="H252" s="57">
        <v>0.28000000000000003</v>
      </c>
      <c r="I252" s="30">
        <v>234</v>
      </c>
    </row>
    <row r="253" spans="1:9" ht="12" customHeight="1" x14ac:dyDescent="0.2">
      <c r="A253" s="14" t="s">
        <v>323</v>
      </c>
      <c r="B253" s="15">
        <v>630642294231</v>
      </c>
      <c r="C253" s="16" t="s">
        <v>7</v>
      </c>
      <c r="D253" s="14" t="s">
        <v>1210</v>
      </c>
      <c r="E253" s="17">
        <v>2.64</v>
      </c>
      <c r="F253" s="2">
        <v>425</v>
      </c>
      <c r="G253" s="18">
        <v>425</v>
      </c>
      <c r="H253" s="57">
        <v>0.28000000000000003</v>
      </c>
      <c r="I253" s="30">
        <v>306</v>
      </c>
    </row>
    <row r="254" spans="1:9" ht="12" customHeight="1" x14ac:dyDescent="0.2">
      <c r="A254" s="14" t="s">
        <v>324</v>
      </c>
      <c r="B254" s="15">
        <v>630642289831</v>
      </c>
      <c r="C254" s="16" t="s">
        <v>7</v>
      </c>
      <c r="D254" s="14" t="s">
        <v>996</v>
      </c>
      <c r="E254" s="17">
        <v>1.3640000000000001</v>
      </c>
      <c r="F254" s="2">
        <v>320</v>
      </c>
      <c r="G254" s="18">
        <v>320</v>
      </c>
      <c r="H254" s="57">
        <v>0.28000000000000003</v>
      </c>
      <c r="I254" s="30">
        <v>230.39999999999998</v>
      </c>
    </row>
    <row r="255" spans="1:9" ht="12" customHeight="1" x14ac:dyDescent="0.2">
      <c r="A255" s="14" t="s">
        <v>90</v>
      </c>
      <c r="B255" s="15">
        <v>630642285857</v>
      </c>
      <c r="C255" s="16" t="s">
        <v>7</v>
      </c>
      <c r="D255" s="14" t="s">
        <v>996</v>
      </c>
      <c r="E255" s="17">
        <v>1.3640000000000001</v>
      </c>
      <c r="F255" s="2">
        <v>415</v>
      </c>
      <c r="G255" s="18">
        <v>415</v>
      </c>
      <c r="H255" s="57">
        <v>0.28000000000000003</v>
      </c>
      <c r="I255" s="30">
        <v>298.8</v>
      </c>
    </row>
    <row r="256" spans="1:9" ht="12" customHeight="1" x14ac:dyDescent="0.2">
      <c r="A256" s="14" t="s">
        <v>325</v>
      </c>
      <c r="B256" s="15">
        <v>630642289145</v>
      </c>
      <c r="C256" s="16" t="s">
        <v>7</v>
      </c>
      <c r="D256" s="14" t="s">
        <v>1211</v>
      </c>
      <c r="E256" s="17">
        <v>0.99220000000000008</v>
      </c>
      <c r="F256" s="2">
        <v>260</v>
      </c>
      <c r="G256" s="18">
        <v>260</v>
      </c>
      <c r="H256" s="57">
        <v>0.28000000000000003</v>
      </c>
      <c r="I256" s="30">
        <v>187.2</v>
      </c>
    </row>
    <row r="257" spans="1:9" ht="12" customHeight="1" x14ac:dyDescent="0.2">
      <c r="A257" s="14" t="s">
        <v>326</v>
      </c>
      <c r="B257" s="15">
        <v>630642289152</v>
      </c>
      <c r="C257" s="16" t="s">
        <v>7</v>
      </c>
      <c r="D257" s="14" t="s">
        <v>1212</v>
      </c>
      <c r="E257" s="17">
        <v>0.99220000000000008</v>
      </c>
      <c r="F257" s="2">
        <v>335</v>
      </c>
      <c r="G257" s="18">
        <v>335</v>
      </c>
      <c r="H257" s="57">
        <v>0.28000000000000003</v>
      </c>
      <c r="I257" s="30">
        <v>241.2</v>
      </c>
    </row>
    <row r="258" spans="1:9" ht="12" customHeight="1" x14ac:dyDescent="0.2">
      <c r="A258" s="14" t="s">
        <v>327</v>
      </c>
      <c r="B258" s="34" t="s">
        <v>941</v>
      </c>
      <c r="C258" s="16" t="s">
        <v>7</v>
      </c>
      <c r="D258" s="14" t="s">
        <v>894</v>
      </c>
      <c r="E258" s="17">
        <v>3.4320000000000004</v>
      </c>
      <c r="F258" s="2">
        <v>150</v>
      </c>
      <c r="G258" s="18">
        <v>150</v>
      </c>
      <c r="H258" s="57">
        <v>0.28000000000000003</v>
      </c>
      <c r="I258" s="30">
        <v>108</v>
      </c>
    </row>
    <row r="259" spans="1:9" ht="12" customHeight="1" x14ac:dyDescent="0.2">
      <c r="A259" s="14" t="s">
        <v>328</v>
      </c>
      <c r="B259" s="20" t="s">
        <v>329</v>
      </c>
      <c r="C259" s="16" t="s">
        <v>7</v>
      </c>
      <c r="D259" s="14" t="s">
        <v>838</v>
      </c>
      <c r="E259" s="17">
        <v>3.4320000000000004</v>
      </c>
      <c r="F259" s="2">
        <v>195</v>
      </c>
      <c r="G259" s="18">
        <v>195</v>
      </c>
      <c r="H259" s="57">
        <v>0.28000000000000003</v>
      </c>
      <c r="I259" s="30">
        <v>140.4</v>
      </c>
    </row>
    <row r="260" spans="1:9" ht="12" customHeight="1" x14ac:dyDescent="0.2">
      <c r="A260" s="14" t="s">
        <v>330</v>
      </c>
      <c r="B260" s="21" t="s">
        <v>331</v>
      </c>
      <c r="C260" s="16" t="s">
        <v>7</v>
      </c>
      <c r="D260" s="14" t="s">
        <v>1213</v>
      </c>
      <c r="E260" s="17">
        <v>1.0538000000000001</v>
      </c>
      <c r="F260" s="2">
        <v>140</v>
      </c>
      <c r="G260" s="18">
        <v>140</v>
      </c>
      <c r="H260" s="57">
        <v>0.28000000000000003</v>
      </c>
      <c r="I260" s="30">
        <v>100.8</v>
      </c>
    </row>
    <row r="261" spans="1:9" ht="12" customHeight="1" x14ac:dyDescent="0.2">
      <c r="A261" s="14" t="s">
        <v>91</v>
      </c>
      <c r="B261" s="15">
        <v>630642285024</v>
      </c>
      <c r="C261" s="16" t="s">
        <v>7</v>
      </c>
      <c r="D261" s="14" t="s">
        <v>894</v>
      </c>
      <c r="E261" s="17">
        <v>3.4320000000000004</v>
      </c>
      <c r="F261" s="2">
        <v>205</v>
      </c>
      <c r="G261" s="18">
        <v>205</v>
      </c>
      <c r="H261" s="57">
        <v>0.28000000000000003</v>
      </c>
      <c r="I261" s="30">
        <v>147.6</v>
      </c>
    </row>
    <row r="262" spans="1:9" ht="12" customHeight="1" x14ac:dyDescent="0.2">
      <c r="A262" s="14" t="s">
        <v>92</v>
      </c>
      <c r="B262" s="15">
        <v>630642294637</v>
      </c>
      <c r="C262" s="16" t="s">
        <v>7</v>
      </c>
      <c r="D262" s="14" t="s">
        <v>838</v>
      </c>
      <c r="E262" s="17">
        <v>3.4320000000000004</v>
      </c>
      <c r="F262" s="2">
        <v>205</v>
      </c>
      <c r="G262" s="18">
        <v>205</v>
      </c>
      <c r="H262" s="57">
        <v>0.28000000000000003</v>
      </c>
      <c r="I262" s="30">
        <v>147.6</v>
      </c>
    </row>
    <row r="263" spans="1:9" ht="12" customHeight="1" x14ac:dyDescent="0.2">
      <c r="A263" s="14" t="s">
        <v>332</v>
      </c>
      <c r="B263" s="21" t="s">
        <v>333</v>
      </c>
      <c r="C263" s="16" t="s">
        <v>160</v>
      </c>
      <c r="D263" s="14" t="s">
        <v>1267</v>
      </c>
      <c r="E263" s="17">
        <v>3.4320000000000004</v>
      </c>
      <c r="F263" s="2">
        <v>390</v>
      </c>
      <c r="G263" s="18">
        <v>390</v>
      </c>
      <c r="H263" s="57">
        <v>0.28000000000000003</v>
      </c>
      <c r="I263" s="30">
        <v>280.8</v>
      </c>
    </row>
    <row r="264" spans="1:9" ht="12" customHeight="1" x14ac:dyDescent="0.2">
      <c r="A264" s="14" t="s">
        <v>1675</v>
      </c>
      <c r="B264" s="21" t="s">
        <v>1676</v>
      </c>
      <c r="C264" s="16" t="s">
        <v>160</v>
      </c>
      <c r="D264" s="14" t="s">
        <v>1677</v>
      </c>
      <c r="E264" s="17">
        <v>4.8</v>
      </c>
      <c r="F264" s="2">
        <v>305</v>
      </c>
      <c r="G264" s="18">
        <v>305</v>
      </c>
      <c r="H264" s="57">
        <v>0.28000000000000003</v>
      </c>
      <c r="I264" s="30">
        <v>219.6</v>
      </c>
    </row>
    <row r="265" spans="1:9" ht="12" customHeight="1" x14ac:dyDescent="0.2">
      <c r="A265" s="14" t="s">
        <v>93</v>
      </c>
      <c r="B265" s="15">
        <v>630642062274</v>
      </c>
      <c r="C265" s="16" t="s">
        <v>7</v>
      </c>
      <c r="D265" s="14" t="s">
        <v>997</v>
      </c>
      <c r="E265" s="17">
        <v>2.3760000000000003</v>
      </c>
      <c r="F265" s="2">
        <v>175</v>
      </c>
      <c r="G265" s="18">
        <v>175</v>
      </c>
      <c r="H265" s="57">
        <v>0.28000000000000003</v>
      </c>
      <c r="I265" s="30">
        <v>126</v>
      </c>
    </row>
    <row r="266" spans="1:9" ht="12" customHeight="1" x14ac:dyDescent="0.2">
      <c r="A266" s="14" t="s">
        <v>94</v>
      </c>
      <c r="B266" s="15">
        <v>630642296532</v>
      </c>
      <c r="C266" s="16" t="s">
        <v>7</v>
      </c>
      <c r="D266" s="14" t="s">
        <v>998</v>
      </c>
      <c r="E266" s="17">
        <v>2.3760000000000003</v>
      </c>
      <c r="F266" s="2">
        <v>225</v>
      </c>
      <c r="G266" s="18">
        <v>225</v>
      </c>
      <c r="H266" s="57">
        <v>0.28000000000000003</v>
      </c>
      <c r="I266" s="30">
        <v>162</v>
      </c>
    </row>
    <row r="267" spans="1:9" ht="12" customHeight="1" x14ac:dyDescent="0.2">
      <c r="A267" s="14" t="s">
        <v>334</v>
      </c>
      <c r="B267" s="20" t="s">
        <v>335</v>
      </c>
      <c r="C267" s="16" t="s">
        <v>7</v>
      </c>
      <c r="D267" s="14" t="s">
        <v>1214</v>
      </c>
      <c r="E267" s="17">
        <v>16.87</v>
      </c>
      <c r="F267" s="2">
        <v>495</v>
      </c>
      <c r="G267" s="18">
        <v>495</v>
      </c>
      <c r="H267" s="57">
        <v>0.28000000000000003</v>
      </c>
      <c r="I267" s="30">
        <v>356.4</v>
      </c>
    </row>
    <row r="268" spans="1:9" ht="12" customHeight="1" x14ac:dyDescent="0.2">
      <c r="A268" s="14" t="s">
        <v>336</v>
      </c>
      <c r="B268" s="15">
        <v>630642286458</v>
      </c>
      <c r="C268" s="16" t="s">
        <v>160</v>
      </c>
      <c r="D268" s="14" t="s">
        <v>1268</v>
      </c>
      <c r="E268" s="17">
        <v>17.13</v>
      </c>
      <c r="F268" s="2">
        <v>505</v>
      </c>
      <c r="G268" s="18">
        <v>505</v>
      </c>
      <c r="H268" s="57">
        <v>0.28000000000000003</v>
      </c>
      <c r="I268" s="30">
        <v>363.59999999999997</v>
      </c>
    </row>
    <row r="269" spans="1:9" ht="12" customHeight="1" x14ac:dyDescent="0.2">
      <c r="A269" s="14" t="s">
        <v>337</v>
      </c>
      <c r="B269" s="15">
        <v>630642256673</v>
      </c>
      <c r="C269" s="16" t="s">
        <v>7</v>
      </c>
      <c r="D269" s="14" t="s">
        <v>1215</v>
      </c>
      <c r="E269" s="17">
        <v>2.4300000000000002</v>
      </c>
      <c r="F269" s="2">
        <v>85</v>
      </c>
      <c r="G269" s="18">
        <v>85</v>
      </c>
      <c r="H269" s="57">
        <v>0.28000000000000003</v>
      </c>
      <c r="I269" s="30">
        <v>61.199999999999996</v>
      </c>
    </row>
    <row r="270" spans="1:9" ht="12" customHeight="1" x14ac:dyDescent="0.2">
      <c r="A270" s="14" t="s">
        <v>338</v>
      </c>
      <c r="B270" s="15">
        <v>630642259452</v>
      </c>
      <c r="C270" s="16" t="s">
        <v>7</v>
      </c>
      <c r="D270" s="14" t="s">
        <v>1216</v>
      </c>
      <c r="E270" s="17">
        <v>9.92</v>
      </c>
      <c r="F270" s="2">
        <v>295</v>
      </c>
      <c r="G270" s="18">
        <v>295</v>
      </c>
      <c r="H270" s="57">
        <v>0.28000000000000003</v>
      </c>
      <c r="I270" s="30">
        <v>212.4</v>
      </c>
    </row>
    <row r="271" spans="1:9" ht="12" customHeight="1" x14ac:dyDescent="0.2">
      <c r="A271" s="14" t="s">
        <v>339</v>
      </c>
      <c r="B271" s="15">
        <v>630642259476</v>
      </c>
      <c r="C271" s="16" t="s">
        <v>7</v>
      </c>
      <c r="D271" s="14" t="s">
        <v>1217</v>
      </c>
      <c r="E271" s="17">
        <v>7.94</v>
      </c>
      <c r="F271" s="2">
        <v>225</v>
      </c>
      <c r="G271" s="18">
        <v>225</v>
      </c>
      <c r="H271" s="57">
        <v>0.28000000000000003</v>
      </c>
      <c r="I271" s="30">
        <v>162</v>
      </c>
    </row>
    <row r="272" spans="1:9" ht="12" customHeight="1" x14ac:dyDescent="0.2">
      <c r="A272" s="14" t="s">
        <v>342</v>
      </c>
      <c r="B272" s="15">
        <v>630642168297</v>
      </c>
      <c r="C272" s="16" t="s">
        <v>7</v>
      </c>
      <c r="D272" s="14" t="s">
        <v>1220</v>
      </c>
      <c r="E272" s="17">
        <v>0.44</v>
      </c>
      <c r="F272" s="2">
        <v>45</v>
      </c>
      <c r="G272" s="18">
        <v>49</v>
      </c>
      <c r="H272" s="57">
        <v>0.28000000000000003</v>
      </c>
      <c r="I272" s="30">
        <v>35.28</v>
      </c>
    </row>
    <row r="273" spans="1:9" ht="12" customHeight="1" x14ac:dyDescent="0.2">
      <c r="A273" s="14" t="s">
        <v>343</v>
      </c>
      <c r="B273" s="15">
        <v>630642280203</v>
      </c>
      <c r="C273" s="16" t="s">
        <v>7</v>
      </c>
      <c r="D273" s="14" t="s">
        <v>1221</v>
      </c>
      <c r="E273" s="17">
        <v>0.44</v>
      </c>
      <c r="F273" s="2">
        <v>58</v>
      </c>
      <c r="G273" s="18">
        <v>65</v>
      </c>
      <c r="H273" s="57">
        <v>0.28000000000000003</v>
      </c>
      <c r="I273" s="30">
        <v>46.8</v>
      </c>
    </row>
    <row r="274" spans="1:9" ht="12" customHeight="1" x14ac:dyDescent="0.2">
      <c r="A274" s="14" t="s">
        <v>344</v>
      </c>
      <c r="B274" s="15">
        <v>630642182354</v>
      </c>
      <c r="C274" s="16" t="s">
        <v>7</v>
      </c>
      <c r="D274" s="14" t="s">
        <v>1222</v>
      </c>
      <c r="E274" s="17">
        <v>1.43</v>
      </c>
      <c r="F274" s="2">
        <v>85</v>
      </c>
      <c r="G274" s="18">
        <v>95</v>
      </c>
      <c r="H274" s="57">
        <v>0.28000000000000003</v>
      </c>
      <c r="I274" s="30">
        <v>68.399999999999991</v>
      </c>
    </row>
    <row r="275" spans="1:9" ht="12" customHeight="1" x14ac:dyDescent="0.2">
      <c r="A275" s="14" t="s">
        <v>345</v>
      </c>
      <c r="B275" s="15">
        <v>630642182378</v>
      </c>
      <c r="C275" s="16" t="s">
        <v>7</v>
      </c>
      <c r="D275" s="14" t="s">
        <v>1223</v>
      </c>
      <c r="E275" s="17">
        <v>1.76</v>
      </c>
      <c r="F275" s="2">
        <v>145</v>
      </c>
      <c r="G275" s="18">
        <v>160</v>
      </c>
      <c r="H275" s="57">
        <v>0.28000000000000003</v>
      </c>
      <c r="I275" s="30">
        <v>115.19999999999999</v>
      </c>
    </row>
    <row r="276" spans="1:9" ht="12" customHeight="1" x14ac:dyDescent="0.2">
      <c r="A276" s="14" t="s">
        <v>346</v>
      </c>
      <c r="B276" s="15">
        <v>630642279641</v>
      </c>
      <c r="C276" s="16" t="s">
        <v>7</v>
      </c>
      <c r="D276" s="14" t="s">
        <v>1224</v>
      </c>
      <c r="E276" s="17">
        <v>1.65</v>
      </c>
      <c r="F276" s="2">
        <v>295</v>
      </c>
      <c r="G276" s="18">
        <v>295</v>
      </c>
      <c r="H276" s="57">
        <v>0.28000000000000003</v>
      </c>
      <c r="I276" s="30">
        <v>212.4</v>
      </c>
    </row>
    <row r="277" spans="1:9" ht="12" customHeight="1" x14ac:dyDescent="0.2">
      <c r="A277" s="14" t="s">
        <v>347</v>
      </c>
      <c r="B277" s="15">
        <v>630642214512</v>
      </c>
      <c r="C277" s="16" t="s">
        <v>7</v>
      </c>
      <c r="D277" s="14" t="s">
        <v>1225</v>
      </c>
      <c r="E277" s="17">
        <v>1.87</v>
      </c>
      <c r="F277" s="2">
        <v>235</v>
      </c>
      <c r="G277" s="18">
        <v>235</v>
      </c>
      <c r="H277" s="57">
        <v>0.28000000000000003</v>
      </c>
      <c r="I277" s="30">
        <v>169.2</v>
      </c>
    </row>
    <row r="278" spans="1:9" ht="12" customHeight="1" x14ac:dyDescent="0.2">
      <c r="A278" s="25" t="s">
        <v>913</v>
      </c>
      <c r="B278" s="35" t="s">
        <v>914</v>
      </c>
      <c r="C278" s="16" t="s">
        <v>160</v>
      </c>
      <c r="D278" s="13" t="s">
        <v>1274</v>
      </c>
      <c r="E278" s="17">
        <v>1</v>
      </c>
      <c r="F278" s="30">
        <v>225</v>
      </c>
      <c r="G278" s="30">
        <v>225</v>
      </c>
      <c r="H278" s="57">
        <v>0.28000000000000003</v>
      </c>
      <c r="I278" s="30">
        <v>162</v>
      </c>
    </row>
    <row r="279" spans="1:9" ht="12" customHeight="1" x14ac:dyDescent="0.2">
      <c r="A279" s="14" t="s">
        <v>348</v>
      </c>
      <c r="B279" s="15">
        <v>630642278347</v>
      </c>
      <c r="C279" s="16" t="s">
        <v>7</v>
      </c>
      <c r="D279" s="14" t="s">
        <v>1226</v>
      </c>
      <c r="E279" s="17">
        <v>0.42240000000000005</v>
      </c>
      <c r="F279" s="2">
        <v>65</v>
      </c>
      <c r="G279" s="18">
        <v>65</v>
      </c>
      <c r="H279" s="57">
        <v>0.28000000000000003</v>
      </c>
      <c r="I279" s="30">
        <v>46.8</v>
      </c>
    </row>
    <row r="280" spans="1:9" ht="12" customHeight="1" x14ac:dyDescent="0.2">
      <c r="A280" s="25" t="s">
        <v>827</v>
      </c>
      <c r="B280" s="35" t="s">
        <v>828</v>
      </c>
      <c r="C280" s="16" t="s">
        <v>7</v>
      </c>
      <c r="D280" s="13" t="s">
        <v>1250</v>
      </c>
      <c r="E280" s="17">
        <v>1</v>
      </c>
      <c r="F280" s="30">
        <v>220</v>
      </c>
      <c r="G280" s="30">
        <v>220</v>
      </c>
      <c r="H280" s="57">
        <v>0.28000000000000003</v>
      </c>
      <c r="I280" s="30">
        <v>158.4</v>
      </c>
    </row>
    <row r="281" spans="1:9" ht="12" customHeight="1" x14ac:dyDescent="0.2">
      <c r="A281" s="14" t="s">
        <v>349</v>
      </c>
      <c r="B281" s="15">
        <v>630642278354</v>
      </c>
      <c r="C281" s="16" t="s">
        <v>7</v>
      </c>
      <c r="D281" s="14" t="s">
        <v>1227</v>
      </c>
      <c r="E281" s="17">
        <v>0.99</v>
      </c>
      <c r="F281" s="2">
        <v>85</v>
      </c>
      <c r="G281" s="18">
        <v>85</v>
      </c>
      <c r="H281" s="57">
        <v>0.28000000000000003</v>
      </c>
      <c r="I281" s="30">
        <v>61.199999999999996</v>
      </c>
    </row>
    <row r="282" spans="1:9" ht="12" customHeight="1" x14ac:dyDescent="0.2">
      <c r="A282" s="25" t="s">
        <v>818</v>
      </c>
      <c r="B282" s="35" t="s">
        <v>829</v>
      </c>
      <c r="C282" s="16" t="s">
        <v>7</v>
      </c>
      <c r="D282" s="13" t="s">
        <v>1251</v>
      </c>
      <c r="E282" s="17">
        <v>1</v>
      </c>
      <c r="F282" s="30">
        <v>85</v>
      </c>
      <c r="G282" s="30">
        <v>85</v>
      </c>
      <c r="H282" s="57">
        <v>0.28000000000000003</v>
      </c>
      <c r="I282" s="30">
        <v>61.199999999999996</v>
      </c>
    </row>
    <row r="283" spans="1:9" ht="12" customHeight="1" x14ac:dyDescent="0.2">
      <c r="A283" s="25" t="s">
        <v>870</v>
      </c>
      <c r="B283" s="35" t="s">
        <v>871</v>
      </c>
      <c r="C283" s="16" t="s">
        <v>7</v>
      </c>
      <c r="D283" s="13" t="s">
        <v>1253</v>
      </c>
      <c r="E283" s="17">
        <v>1</v>
      </c>
      <c r="F283" s="30">
        <v>425</v>
      </c>
      <c r="G283" s="30">
        <v>425</v>
      </c>
      <c r="H283" s="57">
        <v>0.28000000000000003</v>
      </c>
      <c r="I283" s="30">
        <v>306</v>
      </c>
    </row>
    <row r="284" spans="1:9" ht="12" customHeight="1" x14ac:dyDescent="0.2">
      <c r="A284" s="14" t="s">
        <v>350</v>
      </c>
      <c r="B284" s="15">
        <v>630642285376</v>
      </c>
      <c r="C284" s="16" t="s">
        <v>7</v>
      </c>
      <c r="D284" s="14" t="s">
        <v>1228</v>
      </c>
      <c r="E284" s="17">
        <v>1.1286</v>
      </c>
      <c r="F284" s="2">
        <v>365</v>
      </c>
      <c r="G284" s="18">
        <v>365</v>
      </c>
      <c r="H284" s="57">
        <v>0.28000000000000003</v>
      </c>
      <c r="I284" s="30">
        <v>262.8</v>
      </c>
    </row>
    <row r="285" spans="1:9" ht="12" customHeight="1" x14ac:dyDescent="0.2">
      <c r="A285" s="14" t="s">
        <v>351</v>
      </c>
      <c r="B285" s="15">
        <v>630642285383</v>
      </c>
      <c r="C285" s="16" t="s">
        <v>7</v>
      </c>
      <c r="D285" s="14" t="s">
        <v>1229</v>
      </c>
      <c r="E285" s="17">
        <v>1.0582</v>
      </c>
      <c r="F285" s="2">
        <v>495</v>
      </c>
      <c r="G285" s="18">
        <v>495</v>
      </c>
      <c r="H285" s="57">
        <v>0.28000000000000003</v>
      </c>
      <c r="I285" s="30">
        <v>356.4</v>
      </c>
    </row>
    <row r="286" spans="1:9" ht="12" customHeight="1" x14ac:dyDescent="0.2">
      <c r="A286" s="14" t="s">
        <v>352</v>
      </c>
      <c r="B286" s="15">
        <v>630642285390</v>
      </c>
      <c r="C286" s="16" t="s">
        <v>7</v>
      </c>
      <c r="D286" s="14" t="s">
        <v>1230</v>
      </c>
      <c r="E286" s="17">
        <v>1.0802</v>
      </c>
      <c r="F286" s="2">
        <v>495</v>
      </c>
      <c r="G286" s="18">
        <v>495</v>
      </c>
      <c r="H286" s="57">
        <v>0.28000000000000003</v>
      </c>
      <c r="I286" s="30">
        <v>356.4</v>
      </c>
    </row>
    <row r="287" spans="1:9" ht="12" customHeight="1" x14ac:dyDescent="0.2">
      <c r="A287" s="14" t="s">
        <v>353</v>
      </c>
      <c r="B287" s="15">
        <v>630642285406</v>
      </c>
      <c r="C287" s="16" t="s">
        <v>7</v>
      </c>
      <c r="D287" s="14" t="s">
        <v>1231</v>
      </c>
      <c r="E287" s="17">
        <v>1.2407999999999999</v>
      </c>
      <c r="F287" s="2">
        <v>355</v>
      </c>
      <c r="G287" s="18">
        <v>355</v>
      </c>
      <c r="H287" s="57">
        <v>0.28000000000000003</v>
      </c>
      <c r="I287" s="30">
        <v>255.6</v>
      </c>
    </row>
    <row r="288" spans="1:9" ht="12" customHeight="1" x14ac:dyDescent="0.2">
      <c r="A288" s="14" t="s">
        <v>354</v>
      </c>
      <c r="B288" s="15">
        <v>630642290035</v>
      </c>
      <c r="C288" s="16" t="s">
        <v>160</v>
      </c>
      <c r="D288" s="14" t="s">
        <v>1269</v>
      </c>
      <c r="E288" s="17">
        <v>1.2342000000000002</v>
      </c>
      <c r="F288" s="2">
        <v>455</v>
      </c>
      <c r="G288" s="18">
        <v>455</v>
      </c>
      <c r="H288" s="57">
        <v>0.28000000000000003</v>
      </c>
      <c r="I288" s="30">
        <v>327.59999999999997</v>
      </c>
    </row>
    <row r="289" spans="1:9" ht="12" customHeight="1" x14ac:dyDescent="0.2">
      <c r="A289" s="14" t="s">
        <v>355</v>
      </c>
      <c r="B289" s="15">
        <v>630642290042</v>
      </c>
      <c r="C289" s="16" t="s">
        <v>160</v>
      </c>
      <c r="D289" s="14" t="s">
        <v>1270</v>
      </c>
      <c r="E289" s="17">
        <v>1.2672000000000001</v>
      </c>
      <c r="F289" s="2">
        <v>455</v>
      </c>
      <c r="G289" s="18">
        <v>455</v>
      </c>
      <c r="H289" s="57">
        <v>0.28000000000000003</v>
      </c>
      <c r="I289" s="30">
        <v>327.59999999999997</v>
      </c>
    </row>
    <row r="290" spans="1:9" ht="12" customHeight="1" x14ac:dyDescent="0.2">
      <c r="A290" s="14" t="s">
        <v>356</v>
      </c>
      <c r="B290" s="15">
        <v>630642285413</v>
      </c>
      <c r="C290" s="16" t="s">
        <v>7</v>
      </c>
      <c r="D290" s="14" t="s">
        <v>1232</v>
      </c>
      <c r="E290" s="17">
        <v>1.2078000000000002</v>
      </c>
      <c r="F290" s="2">
        <v>495</v>
      </c>
      <c r="G290" s="18">
        <v>495</v>
      </c>
      <c r="H290" s="57">
        <v>0.28000000000000003</v>
      </c>
      <c r="I290" s="30">
        <v>356.4</v>
      </c>
    </row>
    <row r="291" spans="1:9" ht="12" customHeight="1" x14ac:dyDescent="0.2">
      <c r="A291" s="14" t="s">
        <v>357</v>
      </c>
      <c r="B291" s="15">
        <v>630642288698</v>
      </c>
      <c r="C291" s="16" t="s">
        <v>7</v>
      </c>
      <c r="D291" s="14" t="s">
        <v>1233</v>
      </c>
      <c r="E291" s="17">
        <v>1.2078000000000002</v>
      </c>
      <c r="F291" s="2">
        <v>235</v>
      </c>
      <c r="G291" s="18">
        <v>235</v>
      </c>
      <c r="H291" s="57">
        <v>0.28000000000000003</v>
      </c>
      <c r="I291" s="30">
        <v>169.2</v>
      </c>
    </row>
    <row r="292" spans="1:9" ht="12" customHeight="1" x14ac:dyDescent="0.2">
      <c r="A292" s="14" t="s">
        <v>358</v>
      </c>
      <c r="B292" s="15">
        <v>630642288704</v>
      </c>
      <c r="C292" s="16" t="s">
        <v>7</v>
      </c>
      <c r="D292" s="14" t="s">
        <v>1234</v>
      </c>
      <c r="E292" s="17">
        <v>1.2124200000000003</v>
      </c>
      <c r="F292" s="2">
        <v>345</v>
      </c>
      <c r="G292" s="18">
        <v>345</v>
      </c>
      <c r="H292" s="57">
        <v>0.28000000000000003</v>
      </c>
      <c r="I292" s="30">
        <v>248.39999999999998</v>
      </c>
    </row>
    <row r="293" spans="1:9" ht="12" customHeight="1" x14ac:dyDescent="0.2">
      <c r="A293" s="25" t="s">
        <v>652</v>
      </c>
      <c r="B293" s="35" t="s">
        <v>934</v>
      </c>
      <c r="C293" s="16" t="s">
        <v>7</v>
      </c>
      <c r="D293" s="13" t="s">
        <v>1258</v>
      </c>
      <c r="E293" s="17">
        <v>1</v>
      </c>
      <c r="F293" s="30">
        <v>20.5</v>
      </c>
      <c r="G293" s="30">
        <v>20.5</v>
      </c>
      <c r="H293" s="57">
        <v>0.28000000000000003</v>
      </c>
      <c r="I293" s="30">
        <v>14.76</v>
      </c>
    </row>
    <row r="294" spans="1:9" ht="12" customHeight="1" x14ac:dyDescent="0.2">
      <c r="A294" s="25" t="s">
        <v>653</v>
      </c>
      <c r="B294" s="35" t="s">
        <v>943</v>
      </c>
      <c r="C294" s="16" t="s">
        <v>7</v>
      </c>
      <c r="D294" s="13" t="s">
        <v>1260</v>
      </c>
      <c r="E294" s="17">
        <v>1</v>
      </c>
      <c r="F294" s="30">
        <v>67.5</v>
      </c>
      <c r="G294" s="30">
        <v>67.5</v>
      </c>
      <c r="H294" s="57">
        <v>0.28000000000000003</v>
      </c>
      <c r="I294" s="30">
        <v>48.6</v>
      </c>
    </row>
    <row r="295" spans="1:9" ht="12" customHeight="1" x14ac:dyDescent="0.2">
      <c r="A295" s="14" t="s">
        <v>359</v>
      </c>
      <c r="B295" s="15">
        <v>630642290103</v>
      </c>
      <c r="C295" s="16" t="s">
        <v>7</v>
      </c>
      <c r="D295" s="14" t="s">
        <v>1235</v>
      </c>
      <c r="E295" s="17">
        <v>0.99154000000000009</v>
      </c>
      <c r="F295" s="2">
        <v>395</v>
      </c>
      <c r="G295" s="18">
        <v>395</v>
      </c>
      <c r="H295" s="57">
        <v>0.28000000000000003</v>
      </c>
      <c r="I295" s="30">
        <v>284.39999999999998</v>
      </c>
    </row>
    <row r="296" spans="1:9" ht="12" customHeight="1" x14ac:dyDescent="0.2">
      <c r="A296" s="14" t="s">
        <v>360</v>
      </c>
      <c r="B296" s="15">
        <v>630642289022</v>
      </c>
      <c r="C296" s="16" t="s">
        <v>7</v>
      </c>
      <c r="D296" s="14" t="s">
        <v>1236</v>
      </c>
      <c r="E296" s="17">
        <v>0.98120000000000007</v>
      </c>
      <c r="F296" s="2">
        <v>495</v>
      </c>
      <c r="G296" s="18">
        <v>495</v>
      </c>
      <c r="H296" s="57">
        <v>0.28000000000000003</v>
      </c>
      <c r="I296" s="30">
        <v>356.4</v>
      </c>
    </row>
    <row r="297" spans="1:9" ht="12" customHeight="1" x14ac:dyDescent="0.2">
      <c r="A297" s="14" t="s">
        <v>361</v>
      </c>
      <c r="B297" s="15">
        <v>630642292848</v>
      </c>
      <c r="C297" s="16" t="s">
        <v>7</v>
      </c>
      <c r="D297" s="14" t="s">
        <v>1237</v>
      </c>
      <c r="E297" s="17">
        <v>0.64019999999999999</v>
      </c>
      <c r="F297" s="2">
        <v>90</v>
      </c>
      <c r="G297" s="18">
        <v>90</v>
      </c>
      <c r="H297" s="57">
        <v>0.28000000000000003</v>
      </c>
      <c r="I297" s="30">
        <v>64.8</v>
      </c>
    </row>
    <row r="298" spans="1:9" ht="12" customHeight="1" x14ac:dyDescent="0.2">
      <c r="A298" s="14" t="s">
        <v>95</v>
      </c>
      <c r="B298" s="15">
        <v>630642290349</v>
      </c>
      <c r="C298" s="16" t="s">
        <v>7</v>
      </c>
      <c r="D298" s="14" t="s">
        <v>999</v>
      </c>
      <c r="E298" s="17">
        <v>0.6160000000000001</v>
      </c>
      <c r="F298" s="2">
        <v>95</v>
      </c>
      <c r="G298" s="18">
        <v>95</v>
      </c>
      <c r="H298" s="57">
        <v>0.28000000000000003</v>
      </c>
      <c r="I298" s="30">
        <v>68.399999999999991</v>
      </c>
    </row>
    <row r="299" spans="1:9" ht="12" customHeight="1" x14ac:dyDescent="0.2">
      <c r="A299" s="48" t="s">
        <v>96</v>
      </c>
      <c r="B299" s="32">
        <v>630642290356</v>
      </c>
      <c r="C299" s="49" t="s">
        <v>7</v>
      </c>
      <c r="D299" s="48" t="s">
        <v>1000</v>
      </c>
      <c r="E299" s="50">
        <v>0.6160000000000001</v>
      </c>
      <c r="F299" s="51">
        <v>145</v>
      </c>
      <c r="G299" s="52">
        <v>145</v>
      </c>
      <c r="H299" s="57">
        <v>0.28000000000000003</v>
      </c>
      <c r="I299" s="30">
        <v>104.39999999999999</v>
      </c>
    </row>
    <row r="300" spans="1:9" ht="12" customHeight="1" x14ac:dyDescent="0.2">
      <c r="A300" s="14" t="s">
        <v>362</v>
      </c>
      <c r="B300" s="15">
        <v>630642290424</v>
      </c>
      <c r="C300" s="16" t="s">
        <v>7</v>
      </c>
      <c r="D300" s="14" t="s">
        <v>1238</v>
      </c>
      <c r="E300" s="17">
        <v>0.45</v>
      </c>
      <c r="F300" s="2">
        <v>155</v>
      </c>
      <c r="G300" s="18">
        <v>155</v>
      </c>
      <c r="H300" s="57">
        <v>0.28000000000000003</v>
      </c>
      <c r="I300" s="30">
        <v>111.6</v>
      </c>
    </row>
    <row r="301" spans="1:9" ht="12" customHeight="1" x14ac:dyDescent="0.2">
      <c r="A301" s="14" t="s">
        <v>363</v>
      </c>
      <c r="B301" s="15">
        <v>630642290431</v>
      </c>
      <c r="C301" s="16" t="s">
        <v>7</v>
      </c>
      <c r="D301" s="14" t="s">
        <v>1239</v>
      </c>
      <c r="E301" s="17">
        <v>0.5</v>
      </c>
      <c r="F301" s="2">
        <v>205</v>
      </c>
      <c r="G301" s="18">
        <v>205</v>
      </c>
      <c r="H301" s="57">
        <v>0.28000000000000003</v>
      </c>
      <c r="I301" s="30">
        <v>147.6</v>
      </c>
    </row>
    <row r="302" spans="1:9" ht="12" customHeight="1" x14ac:dyDescent="0.2">
      <c r="A302" s="14" t="s">
        <v>364</v>
      </c>
      <c r="B302" s="15">
        <v>630642290448</v>
      </c>
      <c r="C302" s="16" t="s">
        <v>7</v>
      </c>
      <c r="D302" s="14" t="s">
        <v>1240</v>
      </c>
      <c r="E302" s="17">
        <v>1.25</v>
      </c>
      <c r="F302" s="2">
        <v>125</v>
      </c>
      <c r="G302" s="18">
        <v>125</v>
      </c>
      <c r="H302" s="57">
        <v>0.28000000000000003</v>
      </c>
      <c r="I302" s="30">
        <v>90</v>
      </c>
    </row>
    <row r="303" spans="1:9" ht="12" customHeight="1" x14ac:dyDescent="0.2">
      <c r="A303" s="14" t="s">
        <v>365</v>
      </c>
      <c r="B303" s="15">
        <v>630642290455</v>
      </c>
      <c r="C303" s="16" t="s">
        <v>7</v>
      </c>
      <c r="D303" s="14" t="s">
        <v>1241</v>
      </c>
      <c r="E303" s="17">
        <v>2.65</v>
      </c>
      <c r="F303" s="2">
        <v>175</v>
      </c>
      <c r="G303" s="18">
        <v>175</v>
      </c>
      <c r="H303" s="57">
        <v>0.28000000000000003</v>
      </c>
      <c r="I303" s="30">
        <v>126</v>
      </c>
    </row>
    <row r="304" spans="1:9" ht="12" customHeight="1" x14ac:dyDescent="0.2">
      <c r="A304" s="14" t="s">
        <v>366</v>
      </c>
      <c r="B304" s="15">
        <v>630642290509</v>
      </c>
      <c r="C304" s="16" t="s">
        <v>7</v>
      </c>
      <c r="D304" s="14" t="s">
        <v>1242</v>
      </c>
      <c r="E304" s="17">
        <v>1.95</v>
      </c>
      <c r="F304" s="2">
        <v>48</v>
      </c>
      <c r="G304" s="18">
        <v>48</v>
      </c>
      <c r="H304" s="57">
        <v>0.28000000000000003</v>
      </c>
      <c r="I304" s="30">
        <v>34.56</v>
      </c>
    </row>
    <row r="305" spans="1:9" ht="12" customHeight="1" x14ac:dyDescent="0.2">
      <c r="A305" s="14" t="s">
        <v>367</v>
      </c>
      <c r="B305" s="15">
        <v>630642290516</v>
      </c>
      <c r="C305" s="16" t="s">
        <v>7</v>
      </c>
      <c r="D305" s="14" t="s">
        <v>1243</v>
      </c>
      <c r="E305" s="17">
        <v>2</v>
      </c>
      <c r="F305" s="2">
        <v>68</v>
      </c>
      <c r="G305" s="18">
        <v>68</v>
      </c>
      <c r="H305" s="57">
        <v>0.28000000000000003</v>
      </c>
      <c r="I305" s="30">
        <v>48.96</v>
      </c>
    </row>
    <row r="306" spans="1:9" ht="12" customHeight="1" x14ac:dyDescent="0.2">
      <c r="A306" s="14" t="s">
        <v>368</v>
      </c>
      <c r="B306" s="15">
        <v>630642290110</v>
      </c>
      <c r="C306" s="16" t="s">
        <v>7</v>
      </c>
      <c r="D306" s="14" t="s">
        <v>1244</v>
      </c>
      <c r="E306" s="17">
        <v>10.098000000000001</v>
      </c>
      <c r="F306" s="2">
        <v>650</v>
      </c>
      <c r="G306" s="18">
        <v>650</v>
      </c>
      <c r="H306" s="57">
        <v>0.28000000000000003</v>
      </c>
      <c r="I306" s="30">
        <v>468</v>
      </c>
    </row>
    <row r="307" spans="1:9" ht="12" customHeight="1" x14ac:dyDescent="0.2">
      <c r="A307" s="25" t="s">
        <v>664</v>
      </c>
      <c r="B307" s="35" t="s">
        <v>883</v>
      </c>
      <c r="C307" s="16" t="s">
        <v>7</v>
      </c>
      <c r="D307" s="13" t="s">
        <v>1256</v>
      </c>
      <c r="E307" s="17">
        <v>1</v>
      </c>
      <c r="F307" s="30">
        <v>569</v>
      </c>
      <c r="G307" s="30">
        <v>569</v>
      </c>
      <c r="H307" s="57">
        <v>0.28000000000000003</v>
      </c>
      <c r="I307" s="30">
        <v>409.68</v>
      </c>
    </row>
    <row r="308" spans="1:9" ht="12" customHeight="1" x14ac:dyDescent="0.2">
      <c r="A308" s="25" t="s">
        <v>668</v>
      </c>
      <c r="B308" s="35" t="s">
        <v>863</v>
      </c>
      <c r="C308" s="16" t="s">
        <v>7</v>
      </c>
      <c r="D308" s="13" t="s">
        <v>1252</v>
      </c>
      <c r="E308" s="17">
        <v>1</v>
      </c>
      <c r="F308" s="30">
        <v>293.2</v>
      </c>
      <c r="G308" s="30">
        <v>293.2</v>
      </c>
      <c r="H308" s="57">
        <v>0.28000000000000003</v>
      </c>
      <c r="I308" s="30">
        <v>211.10399999999998</v>
      </c>
    </row>
    <row r="309" spans="1:9" ht="12" customHeight="1" x14ac:dyDescent="0.2">
      <c r="A309" s="25" t="s">
        <v>669</v>
      </c>
      <c r="B309" s="35" t="s">
        <v>869</v>
      </c>
      <c r="C309" s="16" t="s">
        <v>7</v>
      </c>
      <c r="D309" s="13" t="s">
        <v>1252</v>
      </c>
      <c r="E309" s="17">
        <v>1</v>
      </c>
      <c r="F309" s="30">
        <v>433.8</v>
      </c>
      <c r="G309" s="30">
        <v>433.8</v>
      </c>
      <c r="H309" s="57">
        <v>0.28000000000000003</v>
      </c>
      <c r="I309" s="30">
        <v>312.33600000000001</v>
      </c>
    </row>
    <row r="310" spans="1:9" ht="12" customHeight="1" x14ac:dyDescent="0.2">
      <c r="A310" s="14" t="s">
        <v>369</v>
      </c>
      <c r="B310" s="15">
        <v>630642292312</v>
      </c>
      <c r="C310" s="16" t="s">
        <v>7</v>
      </c>
      <c r="D310" s="14" t="s">
        <v>1245</v>
      </c>
      <c r="E310" s="17">
        <v>1.3420000000000001</v>
      </c>
      <c r="F310" s="2">
        <v>425</v>
      </c>
      <c r="G310" s="18">
        <v>425</v>
      </c>
      <c r="H310" s="57">
        <v>0.28000000000000003</v>
      </c>
      <c r="I310" s="30">
        <v>306</v>
      </c>
    </row>
    <row r="311" spans="1:9" ht="12" customHeight="1" x14ac:dyDescent="0.2">
      <c r="A311" s="14" t="s">
        <v>370</v>
      </c>
      <c r="B311" s="15">
        <v>630642292329</v>
      </c>
      <c r="C311" s="16" t="s">
        <v>7</v>
      </c>
      <c r="D311" s="14" t="s">
        <v>1246</v>
      </c>
      <c r="E311" s="17">
        <v>1.3442000000000001</v>
      </c>
      <c r="F311" s="2">
        <v>545</v>
      </c>
      <c r="G311" s="18">
        <v>545</v>
      </c>
      <c r="H311" s="57">
        <v>0.28000000000000003</v>
      </c>
      <c r="I311" s="30">
        <v>392.4</v>
      </c>
    </row>
    <row r="312" spans="1:9" ht="12" customHeight="1" x14ac:dyDescent="0.2">
      <c r="A312" s="14" t="s">
        <v>371</v>
      </c>
      <c r="B312" s="15">
        <v>630642293852</v>
      </c>
      <c r="C312" s="16" t="s">
        <v>160</v>
      </c>
      <c r="D312" s="14" t="s">
        <v>1271</v>
      </c>
      <c r="E312" s="17">
        <v>1.3398000000000001</v>
      </c>
      <c r="F312" s="2">
        <v>545</v>
      </c>
      <c r="G312" s="18">
        <v>545</v>
      </c>
      <c r="H312" s="57">
        <v>0.28000000000000003</v>
      </c>
      <c r="I312" s="30">
        <v>392.4</v>
      </c>
    </row>
    <row r="313" spans="1:9" ht="12" customHeight="1" x14ac:dyDescent="0.2">
      <c r="A313" s="25" t="s">
        <v>677</v>
      </c>
      <c r="B313" s="35" t="s">
        <v>853</v>
      </c>
      <c r="C313" s="16" t="s">
        <v>160</v>
      </c>
      <c r="D313" s="13" t="s">
        <v>1272</v>
      </c>
      <c r="E313" s="17">
        <v>1</v>
      </c>
      <c r="F313" s="30">
        <v>531</v>
      </c>
      <c r="G313" s="30">
        <v>531</v>
      </c>
      <c r="H313" s="57">
        <v>0.28000000000000003</v>
      </c>
      <c r="I313" s="30">
        <v>382.32</v>
      </c>
    </row>
    <row r="314" spans="1:9" ht="12" customHeight="1" x14ac:dyDescent="0.2">
      <c r="A314" s="25" t="s">
        <v>679</v>
      </c>
      <c r="B314" s="35" t="s">
        <v>822</v>
      </c>
      <c r="C314" s="16" t="s">
        <v>7</v>
      </c>
      <c r="D314" s="13" t="s">
        <v>1249</v>
      </c>
      <c r="E314" s="17">
        <v>1</v>
      </c>
      <c r="F314" s="30">
        <v>162</v>
      </c>
      <c r="G314" s="30">
        <v>162</v>
      </c>
      <c r="H314" s="57">
        <v>0.28000000000000003</v>
      </c>
      <c r="I314" s="30">
        <v>116.64</v>
      </c>
    </row>
    <row r="315" spans="1:9" ht="12" customHeight="1" x14ac:dyDescent="0.2">
      <c r="A315" s="25" t="s">
        <v>680</v>
      </c>
      <c r="B315" s="35" t="s">
        <v>917</v>
      </c>
      <c r="C315" s="16" t="s">
        <v>7</v>
      </c>
      <c r="D315" s="13" t="s">
        <v>1257</v>
      </c>
      <c r="E315" s="17">
        <v>1</v>
      </c>
      <c r="F315" s="30">
        <v>98</v>
      </c>
      <c r="G315" s="30">
        <v>98</v>
      </c>
      <c r="H315" s="57">
        <v>0.28000000000000003</v>
      </c>
      <c r="I315" s="30">
        <v>70.56</v>
      </c>
    </row>
    <row r="316" spans="1:9" ht="12" customHeight="1" x14ac:dyDescent="0.2">
      <c r="A316" s="25" t="s">
        <v>681</v>
      </c>
      <c r="B316" s="35" t="s">
        <v>883</v>
      </c>
      <c r="C316" s="16" t="s">
        <v>7</v>
      </c>
      <c r="D316" s="13" t="s">
        <v>1255</v>
      </c>
      <c r="E316" s="17">
        <v>1</v>
      </c>
      <c r="F316" s="30">
        <v>75</v>
      </c>
      <c r="G316" s="30">
        <v>75</v>
      </c>
      <c r="H316" s="57">
        <v>0.28000000000000003</v>
      </c>
      <c r="I316" s="30">
        <v>54</v>
      </c>
    </row>
    <row r="317" spans="1:9" ht="12" customHeight="1" x14ac:dyDescent="0.2">
      <c r="A317" s="25" t="s">
        <v>682</v>
      </c>
      <c r="B317" s="35" t="s">
        <v>825</v>
      </c>
      <c r="C317" s="16" t="s">
        <v>7</v>
      </c>
      <c r="D317" s="13" t="s">
        <v>1249</v>
      </c>
      <c r="E317" s="17">
        <v>1</v>
      </c>
      <c r="F317" s="30">
        <v>105</v>
      </c>
      <c r="G317" s="30">
        <v>105</v>
      </c>
      <c r="H317" s="57">
        <v>0.28000000000000003</v>
      </c>
      <c r="I317" s="30">
        <v>75.599999999999994</v>
      </c>
    </row>
    <row r="318" spans="1:9" ht="12" customHeight="1" x14ac:dyDescent="0.2">
      <c r="A318" s="14" t="s">
        <v>372</v>
      </c>
      <c r="B318" s="15">
        <v>630642292831</v>
      </c>
      <c r="C318" s="16" t="s">
        <v>7</v>
      </c>
      <c r="D318" s="14" t="s">
        <v>1247</v>
      </c>
      <c r="E318" s="17">
        <v>1.9</v>
      </c>
      <c r="F318" s="2">
        <v>1495</v>
      </c>
      <c r="G318" s="18">
        <v>1645</v>
      </c>
      <c r="H318" s="57">
        <v>0.28000000000000003</v>
      </c>
      <c r="I318" s="30">
        <v>1184.3999999999999</v>
      </c>
    </row>
    <row r="319" spans="1:9" ht="12" customHeight="1" x14ac:dyDescent="0.2">
      <c r="A319" s="25" t="s">
        <v>896</v>
      </c>
      <c r="B319" s="35" t="s">
        <v>899</v>
      </c>
      <c r="C319" s="16" t="s">
        <v>7</v>
      </c>
      <c r="D319" s="13" t="s">
        <v>897</v>
      </c>
      <c r="E319" s="17">
        <v>1</v>
      </c>
      <c r="F319" s="30">
        <v>525</v>
      </c>
      <c r="G319" s="30">
        <v>525</v>
      </c>
      <c r="H319" s="57">
        <v>0.28000000000000003</v>
      </c>
      <c r="I319" s="30">
        <v>378</v>
      </c>
    </row>
    <row r="320" spans="1:9" ht="12" customHeight="1" x14ac:dyDescent="0.2">
      <c r="A320" s="25" t="s">
        <v>697</v>
      </c>
      <c r="B320" s="35" t="s">
        <v>944</v>
      </c>
      <c r="C320" s="16" t="s">
        <v>7</v>
      </c>
      <c r="D320" s="13" t="s">
        <v>1261</v>
      </c>
      <c r="E320" s="17">
        <v>1</v>
      </c>
      <c r="F320" s="30">
        <v>205</v>
      </c>
      <c r="G320" s="30">
        <v>205</v>
      </c>
      <c r="H320" s="57">
        <v>0.28000000000000003</v>
      </c>
      <c r="I320" s="30">
        <v>147.6</v>
      </c>
    </row>
    <row r="321" spans="1:9" ht="12" customHeight="1" x14ac:dyDescent="0.2">
      <c r="A321" s="25" t="s">
        <v>698</v>
      </c>
      <c r="B321" s="35" t="s">
        <v>942</v>
      </c>
      <c r="C321" s="16" t="s">
        <v>7</v>
      </c>
      <c r="D321" s="13" t="s">
        <v>1259</v>
      </c>
      <c r="E321" s="17">
        <v>1</v>
      </c>
      <c r="F321" s="30">
        <v>292</v>
      </c>
      <c r="G321" s="30">
        <v>292</v>
      </c>
      <c r="H321" s="57">
        <v>0.28000000000000003</v>
      </c>
      <c r="I321" s="30">
        <v>210.23999999999998</v>
      </c>
    </row>
    <row r="322" spans="1:9" ht="12" customHeight="1" x14ac:dyDescent="0.2">
      <c r="A322" s="14" t="s">
        <v>97</v>
      </c>
      <c r="B322" s="15">
        <v>630642296761</v>
      </c>
      <c r="C322" s="16" t="s">
        <v>7</v>
      </c>
      <c r="D322" s="14" t="s">
        <v>1001</v>
      </c>
      <c r="E322" s="17">
        <v>2.8006000000000002</v>
      </c>
      <c r="F322" s="2">
        <v>340</v>
      </c>
      <c r="G322" s="18">
        <v>340</v>
      </c>
      <c r="H322" s="57">
        <v>0.28000000000000003</v>
      </c>
      <c r="I322" s="30">
        <v>244.79999999999998</v>
      </c>
    </row>
    <row r="323" spans="1:9" ht="12" customHeight="1" x14ac:dyDescent="0.2">
      <c r="A323" s="14" t="s">
        <v>98</v>
      </c>
      <c r="B323" s="15">
        <v>630642296778</v>
      </c>
      <c r="C323" s="16" t="s">
        <v>7</v>
      </c>
      <c r="D323" s="14" t="s">
        <v>1002</v>
      </c>
      <c r="E323" s="17">
        <v>2.8006000000000002</v>
      </c>
      <c r="F323" s="2">
        <v>490</v>
      </c>
      <c r="G323" s="18">
        <v>490</v>
      </c>
      <c r="H323" s="57">
        <v>0.28000000000000003</v>
      </c>
      <c r="I323" s="30">
        <v>352.8</v>
      </c>
    </row>
    <row r="324" spans="1:9" ht="12" customHeight="1" x14ac:dyDescent="0.2">
      <c r="A324" s="14" t="s">
        <v>99</v>
      </c>
      <c r="B324" s="15">
        <v>630642296785</v>
      </c>
      <c r="C324" s="16" t="s">
        <v>7</v>
      </c>
      <c r="D324" s="14" t="s">
        <v>1003</v>
      </c>
      <c r="E324" s="17">
        <v>3.1526000000000001</v>
      </c>
      <c r="F324" s="2">
        <v>350</v>
      </c>
      <c r="G324" s="18">
        <v>350</v>
      </c>
      <c r="H324" s="57">
        <v>0.28000000000000003</v>
      </c>
      <c r="I324" s="30">
        <v>252</v>
      </c>
    </row>
    <row r="325" spans="1:9" ht="12" customHeight="1" x14ac:dyDescent="0.2">
      <c r="A325" s="14" t="s">
        <v>100</v>
      </c>
      <c r="B325" s="15">
        <v>630642296792</v>
      </c>
      <c r="C325" s="16" t="s">
        <v>7</v>
      </c>
      <c r="D325" s="14" t="s">
        <v>1004</v>
      </c>
      <c r="E325" s="17">
        <v>3.1526000000000001</v>
      </c>
      <c r="F325" s="2">
        <v>500</v>
      </c>
      <c r="G325" s="18">
        <v>500</v>
      </c>
      <c r="H325" s="57">
        <v>0.28000000000000003</v>
      </c>
      <c r="I325" s="30">
        <v>360</v>
      </c>
    </row>
    <row r="326" spans="1:9" ht="12" customHeight="1" x14ac:dyDescent="0.2">
      <c r="A326" s="14" t="s">
        <v>340</v>
      </c>
      <c r="B326" s="15">
        <v>630642296808</v>
      </c>
      <c r="C326" s="16" t="s">
        <v>7</v>
      </c>
      <c r="D326" s="14" t="s">
        <v>1218</v>
      </c>
      <c r="E326" s="17">
        <v>0.89100000000000001</v>
      </c>
      <c r="F326" s="2">
        <v>138</v>
      </c>
      <c r="G326" s="18">
        <v>138</v>
      </c>
      <c r="H326" s="57">
        <v>0.28000000000000003</v>
      </c>
      <c r="I326" s="30">
        <v>99.36</v>
      </c>
    </row>
    <row r="327" spans="1:9" ht="12" customHeight="1" x14ac:dyDescent="0.2">
      <c r="A327" s="14" t="s">
        <v>341</v>
      </c>
      <c r="B327" s="15">
        <v>630642296754</v>
      </c>
      <c r="C327" s="16" t="s">
        <v>7</v>
      </c>
      <c r="D327" s="14" t="s">
        <v>1219</v>
      </c>
      <c r="E327" s="17">
        <v>0.89100000000000001</v>
      </c>
      <c r="F327" s="2">
        <v>198</v>
      </c>
      <c r="G327" s="18">
        <v>198</v>
      </c>
      <c r="H327" s="57">
        <v>0.28000000000000003</v>
      </c>
      <c r="I327" s="30">
        <v>142.56</v>
      </c>
    </row>
    <row r="328" spans="1:9" ht="12" customHeight="1" x14ac:dyDescent="0.2">
      <c r="A328" s="14" t="s">
        <v>101</v>
      </c>
      <c r="B328" s="15">
        <v>630642296747</v>
      </c>
      <c r="C328" s="16" t="s">
        <v>7</v>
      </c>
      <c r="D328" s="14" t="s">
        <v>1005</v>
      </c>
      <c r="E328" s="17">
        <v>0.71720000000000006</v>
      </c>
      <c r="F328" s="2">
        <v>75</v>
      </c>
      <c r="G328" s="18">
        <v>75</v>
      </c>
      <c r="H328" s="57">
        <v>0.28000000000000003</v>
      </c>
      <c r="I328" s="30">
        <v>54</v>
      </c>
    </row>
    <row r="329" spans="1:9" ht="12" customHeight="1" x14ac:dyDescent="0.2">
      <c r="A329" s="14" t="s">
        <v>102</v>
      </c>
      <c r="B329" s="15">
        <v>630642296730</v>
      </c>
      <c r="C329" s="16" t="s">
        <v>7</v>
      </c>
      <c r="D329" s="14" t="s">
        <v>1006</v>
      </c>
      <c r="E329" s="17">
        <v>0.71720000000000006</v>
      </c>
      <c r="F329" s="2">
        <v>105</v>
      </c>
      <c r="G329" s="18">
        <v>105</v>
      </c>
      <c r="H329" s="57">
        <v>0.28000000000000003</v>
      </c>
      <c r="I329" s="30">
        <v>75.599999999999994</v>
      </c>
    </row>
    <row r="330" spans="1:9" ht="12" customHeight="1" x14ac:dyDescent="0.2">
      <c r="A330" s="14" t="s">
        <v>103</v>
      </c>
      <c r="B330" s="15">
        <v>630642296723</v>
      </c>
      <c r="C330" s="16" t="s">
        <v>7</v>
      </c>
      <c r="D330" s="14" t="s">
        <v>1007</v>
      </c>
      <c r="E330" s="17">
        <v>0.73260000000000003</v>
      </c>
      <c r="F330" s="2">
        <v>75</v>
      </c>
      <c r="G330" s="18">
        <v>75</v>
      </c>
      <c r="H330" s="57">
        <v>0.28000000000000003</v>
      </c>
      <c r="I330" s="30">
        <v>54</v>
      </c>
    </row>
    <row r="331" spans="1:9" ht="12" customHeight="1" x14ac:dyDescent="0.2">
      <c r="A331" s="14" t="s">
        <v>104</v>
      </c>
      <c r="B331" s="15">
        <v>630642296716</v>
      </c>
      <c r="C331" s="16" t="s">
        <v>7</v>
      </c>
      <c r="D331" s="14" t="s">
        <v>1008</v>
      </c>
      <c r="E331" s="17">
        <v>0.73260000000000003</v>
      </c>
      <c r="F331" s="2">
        <v>125</v>
      </c>
      <c r="G331" s="18">
        <v>125</v>
      </c>
      <c r="H331" s="57">
        <v>0.28000000000000003</v>
      </c>
      <c r="I331" s="30">
        <v>90</v>
      </c>
    </row>
    <row r="332" spans="1:9" ht="12" customHeight="1" x14ac:dyDescent="0.2">
      <c r="A332" s="14" t="s">
        <v>105</v>
      </c>
      <c r="B332" s="20" t="s">
        <v>106</v>
      </c>
      <c r="C332" s="16" t="s">
        <v>7</v>
      </c>
      <c r="D332" s="14" t="s">
        <v>1009</v>
      </c>
      <c r="E332" s="17">
        <v>0.58960000000000012</v>
      </c>
      <c r="F332" s="2">
        <v>45</v>
      </c>
      <c r="G332" s="18">
        <v>45</v>
      </c>
      <c r="H332" s="57">
        <v>0.28000000000000003</v>
      </c>
      <c r="I332" s="30">
        <v>32.4</v>
      </c>
    </row>
    <row r="333" spans="1:9" ht="12" customHeight="1" x14ac:dyDescent="0.2">
      <c r="A333" s="14" t="s">
        <v>107</v>
      </c>
      <c r="B333" s="22" t="s">
        <v>108</v>
      </c>
      <c r="C333" s="16" t="s">
        <v>7</v>
      </c>
      <c r="D333" s="14" t="s">
        <v>1010</v>
      </c>
      <c r="E333" s="17">
        <v>0.58960000000000012</v>
      </c>
      <c r="F333" s="2">
        <v>65</v>
      </c>
      <c r="G333" s="18">
        <v>65</v>
      </c>
      <c r="H333" s="57">
        <v>0.28000000000000003</v>
      </c>
      <c r="I333" s="30">
        <v>46.8</v>
      </c>
    </row>
    <row r="334" spans="1:9" ht="12" customHeight="1" x14ac:dyDescent="0.2">
      <c r="A334" s="14" t="s">
        <v>109</v>
      </c>
      <c r="B334" s="15">
        <v>630642298024</v>
      </c>
      <c r="C334" s="16" t="s">
        <v>7</v>
      </c>
      <c r="D334" s="14" t="s">
        <v>1011</v>
      </c>
      <c r="E334" s="17">
        <v>0.69080000000000019</v>
      </c>
      <c r="F334" s="2">
        <v>55</v>
      </c>
      <c r="G334" s="18">
        <v>55</v>
      </c>
      <c r="H334" s="57">
        <v>0.28000000000000003</v>
      </c>
      <c r="I334" s="30">
        <v>39.6</v>
      </c>
    </row>
    <row r="335" spans="1:9" ht="12" customHeight="1" x14ac:dyDescent="0.2">
      <c r="A335" s="36" t="s">
        <v>110</v>
      </c>
      <c r="B335" s="37">
        <v>630642298031</v>
      </c>
      <c r="C335" s="38" t="s">
        <v>7</v>
      </c>
      <c r="D335" s="36" t="s">
        <v>1012</v>
      </c>
      <c r="E335" s="39">
        <v>0.69080000000000019</v>
      </c>
      <c r="F335" s="40">
        <v>75</v>
      </c>
      <c r="G335" s="41">
        <v>75</v>
      </c>
      <c r="H335" s="57">
        <v>0.28000000000000003</v>
      </c>
      <c r="I335" s="30">
        <v>54</v>
      </c>
    </row>
    <row r="336" spans="1:9" ht="12" customHeight="1" x14ac:dyDescent="0.2">
      <c r="A336" s="14" t="s">
        <v>111</v>
      </c>
      <c r="B336" s="15">
        <v>630642298048</v>
      </c>
      <c r="C336" s="16" t="s">
        <v>7</v>
      </c>
      <c r="D336" s="14" t="s">
        <v>1013</v>
      </c>
      <c r="E336" s="17">
        <v>0.60280000000000011</v>
      </c>
      <c r="F336" s="2">
        <v>85</v>
      </c>
      <c r="G336" s="18">
        <v>85</v>
      </c>
      <c r="H336" s="57">
        <v>0.28000000000000003</v>
      </c>
      <c r="I336" s="30">
        <v>61.199999999999996</v>
      </c>
    </row>
    <row r="337" spans="1:9" ht="12" customHeight="1" x14ac:dyDescent="0.2">
      <c r="A337" s="14" t="s">
        <v>112</v>
      </c>
      <c r="B337" s="15">
        <v>630642298055</v>
      </c>
      <c r="C337" s="16" t="s">
        <v>7</v>
      </c>
      <c r="D337" s="14" t="s">
        <v>1014</v>
      </c>
      <c r="E337" s="17">
        <v>0.60280000000000011</v>
      </c>
      <c r="F337" s="2">
        <v>125</v>
      </c>
      <c r="G337" s="18">
        <v>125</v>
      </c>
      <c r="H337" s="57">
        <v>0.28000000000000003</v>
      </c>
      <c r="I337" s="30">
        <v>90</v>
      </c>
    </row>
    <row r="338" spans="1:9" ht="12" customHeight="1" x14ac:dyDescent="0.2">
      <c r="A338" s="14" t="s">
        <v>113</v>
      </c>
      <c r="B338" s="15">
        <v>630642298062</v>
      </c>
      <c r="C338" s="16" t="s">
        <v>7</v>
      </c>
      <c r="D338" s="14" t="s">
        <v>1015</v>
      </c>
      <c r="E338" s="17">
        <v>0.51700000000000002</v>
      </c>
      <c r="F338" s="2">
        <v>65</v>
      </c>
      <c r="G338" s="18">
        <v>65</v>
      </c>
      <c r="H338" s="57">
        <v>0.28000000000000003</v>
      </c>
      <c r="I338" s="30">
        <v>46.8</v>
      </c>
    </row>
    <row r="339" spans="1:9" ht="12" customHeight="1" x14ac:dyDescent="0.2">
      <c r="A339" s="14" t="s">
        <v>114</v>
      </c>
      <c r="B339" s="15">
        <v>630642298079</v>
      </c>
      <c r="C339" s="16" t="s">
        <v>7</v>
      </c>
      <c r="D339" s="14" t="s">
        <v>1016</v>
      </c>
      <c r="E339" s="17">
        <v>0.51700000000000002</v>
      </c>
      <c r="F339" s="2">
        <v>95</v>
      </c>
      <c r="G339" s="18">
        <v>95</v>
      </c>
      <c r="H339" s="57">
        <v>0.28000000000000003</v>
      </c>
      <c r="I339" s="30">
        <v>68.399999999999991</v>
      </c>
    </row>
    <row r="340" spans="1:9" ht="12" x14ac:dyDescent="0.2">
      <c r="A340" s="14" t="s">
        <v>115</v>
      </c>
      <c r="B340" s="15">
        <v>630642298086</v>
      </c>
      <c r="C340" s="16" t="s">
        <v>7</v>
      </c>
      <c r="D340" s="14" t="s">
        <v>1017</v>
      </c>
      <c r="E340" s="17">
        <v>0.54560000000000008</v>
      </c>
      <c r="F340" s="2">
        <v>45</v>
      </c>
      <c r="G340" s="18">
        <v>45</v>
      </c>
      <c r="H340" s="57">
        <v>0.28000000000000003</v>
      </c>
      <c r="I340" s="30">
        <v>32.4</v>
      </c>
    </row>
    <row r="341" spans="1:9" ht="12" x14ac:dyDescent="0.2">
      <c r="A341" s="14" t="s">
        <v>116</v>
      </c>
      <c r="B341" s="15">
        <v>630642298093</v>
      </c>
      <c r="C341" s="16" t="s">
        <v>7</v>
      </c>
      <c r="D341" s="14" t="s">
        <v>1018</v>
      </c>
      <c r="E341" s="17">
        <v>0.54560000000000008</v>
      </c>
      <c r="F341" s="2">
        <v>65</v>
      </c>
      <c r="G341" s="18">
        <v>65</v>
      </c>
      <c r="H341" s="57">
        <v>0.28000000000000003</v>
      </c>
      <c r="I341" s="30">
        <v>46.8</v>
      </c>
    </row>
    <row r="342" spans="1:9" ht="12" x14ac:dyDescent="0.2">
      <c r="A342" s="14" t="s">
        <v>117</v>
      </c>
      <c r="B342" s="15">
        <v>630642298109</v>
      </c>
      <c r="C342" s="16" t="s">
        <v>7</v>
      </c>
      <c r="D342" s="14" t="s">
        <v>1019</v>
      </c>
      <c r="E342" s="17">
        <v>0.627</v>
      </c>
      <c r="F342" s="2">
        <v>55</v>
      </c>
      <c r="G342" s="18">
        <v>55</v>
      </c>
      <c r="H342" s="57">
        <v>0.28000000000000003</v>
      </c>
      <c r="I342" s="30">
        <v>39.6</v>
      </c>
    </row>
    <row r="343" spans="1:9" ht="12" x14ac:dyDescent="0.2">
      <c r="A343" s="14" t="s">
        <v>118</v>
      </c>
      <c r="B343" s="15">
        <v>630642298116</v>
      </c>
      <c r="C343" s="16" t="s">
        <v>7</v>
      </c>
      <c r="D343" s="14" t="s">
        <v>1020</v>
      </c>
      <c r="E343" s="17">
        <v>0.627</v>
      </c>
      <c r="F343" s="2">
        <v>80</v>
      </c>
      <c r="G343" s="18">
        <v>80</v>
      </c>
      <c r="H343" s="57">
        <v>0.28000000000000003</v>
      </c>
      <c r="I343" s="30">
        <v>57.599999999999994</v>
      </c>
    </row>
    <row r="344" spans="1:9" ht="12" x14ac:dyDescent="0.2">
      <c r="A344" s="14" t="s">
        <v>119</v>
      </c>
      <c r="B344" s="20" t="s">
        <v>120</v>
      </c>
      <c r="C344" s="16" t="s">
        <v>7</v>
      </c>
      <c r="D344" s="14" t="s">
        <v>1021</v>
      </c>
      <c r="E344" s="17">
        <v>1.5942666666666672</v>
      </c>
      <c r="F344" s="2">
        <v>105</v>
      </c>
      <c r="G344" s="18">
        <v>105</v>
      </c>
      <c r="H344" s="57">
        <v>0.28000000000000003</v>
      </c>
      <c r="I344" s="30">
        <v>75.599999999999994</v>
      </c>
    </row>
    <row r="345" spans="1:9" ht="12" x14ac:dyDescent="0.2">
      <c r="A345" s="14" t="s">
        <v>121</v>
      </c>
      <c r="B345" s="15">
        <v>630642298130</v>
      </c>
      <c r="C345" s="16" t="s">
        <v>7</v>
      </c>
      <c r="D345" s="14" t="s">
        <v>1022</v>
      </c>
      <c r="E345" s="17">
        <v>1.5942666666666672</v>
      </c>
      <c r="F345" s="2">
        <v>160</v>
      </c>
      <c r="G345" s="18">
        <v>160</v>
      </c>
      <c r="H345" s="57">
        <v>0.28000000000000003</v>
      </c>
      <c r="I345" s="30">
        <v>115.19999999999999</v>
      </c>
    </row>
    <row r="346" spans="1:9" ht="12" x14ac:dyDescent="0.2">
      <c r="A346" s="14" t="s">
        <v>122</v>
      </c>
      <c r="B346" s="15">
        <v>630642298147</v>
      </c>
      <c r="C346" s="16" t="s">
        <v>7</v>
      </c>
      <c r="D346" s="14" t="s">
        <v>1023</v>
      </c>
      <c r="E346" s="17">
        <v>1.4094666666666666</v>
      </c>
      <c r="F346" s="2">
        <v>140</v>
      </c>
      <c r="G346" s="18">
        <v>140</v>
      </c>
      <c r="H346" s="57">
        <v>0.28000000000000003</v>
      </c>
      <c r="I346" s="30">
        <v>100.8</v>
      </c>
    </row>
    <row r="347" spans="1:9" ht="12" x14ac:dyDescent="0.2">
      <c r="A347" s="14" t="s">
        <v>123</v>
      </c>
      <c r="B347" s="15">
        <v>630642298154</v>
      </c>
      <c r="C347" s="16" t="s">
        <v>7</v>
      </c>
      <c r="D347" s="14" t="s">
        <v>1024</v>
      </c>
      <c r="E347" s="17">
        <v>1.4094666666666666</v>
      </c>
      <c r="F347" s="2">
        <v>210</v>
      </c>
      <c r="G347" s="18">
        <v>210</v>
      </c>
      <c r="H347" s="57">
        <v>0.28000000000000003</v>
      </c>
      <c r="I347" s="30">
        <v>151.19999999999999</v>
      </c>
    </row>
    <row r="348" spans="1:9" ht="12" x14ac:dyDescent="0.2">
      <c r="A348" s="14" t="s">
        <v>124</v>
      </c>
      <c r="B348" s="15">
        <v>630642298161</v>
      </c>
      <c r="C348" s="16" t="s">
        <v>7</v>
      </c>
      <c r="D348" s="14" t="s">
        <v>1025</v>
      </c>
      <c r="E348" s="17">
        <v>5.5278666666666672</v>
      </c>
      <c r="F348" s="2">
        <v>425</v>
      </c>
      <c r="G348" s="18">
        <v>425</v>
      </c>
      <c r="H348" s="57">
        <v>0.28000000000000003</v>
      </c>
      <c r="I348" s="30">
        <v>306</v>
      </c>
    </row>
    <row r="349" spans="1:9" ht="12" x14ac:dyDescent="0.2">
      <c r="A349" s="14" t="s">
        <v>125</v>
      </c>
      <c r="B349" s="15">
        <v>630642298178</v>
      </c>
      <c r="C349" s="16" t="s">
        <v>7</v>
      </c>
      <c r="D349" s="14" t="s">
        <v>1026</v>
      </c>
      <c r="E349" s="17">
        <v>5.5278666666666672</v>
      </c>
      <c r="F349" s="2">
        <v>625</v>
      </c>
      <c r="G349" s="18">
        <v>625</v>
      </c>
      <c r="H349" s="57">
        <v>0.28000000000000003</v>
      </c>
      <c r="I349" s="30">
        <v>450</v>
      </c>
    </row>
    <row r="350" spans="1:9" ht="12" x14ac:dyDescent="0.2">
      <c r="A350" s="14" t="s">
        <v>126</v>
      </c>
      <c r="B350" s="15">
        <v>630642298185</v>
      </c>
      <c r="C350" s="16" t="s">
        <v>7</v>
      </c>
      <c r="D350" s="14" t="s">
        <v>1027</v>
      </c>
      <c r="E350" s="17">
        <v>6.6762666666666668</v>
      </c>
      <c r="F350" s="2">
        <v>450</v>
      </c>
      <c r="G350" s="18">
        <v>450</v>
      </c>
      <c r="H350" s="57">
        <v>0.28000000000000003</v>
      </c>
      <c r="I350" s="30">
        <v>324</v>
      </c>
    </row>
    <row r="351" spans="1:9" ht="12" x14ac:dyDescent="0.2">
      <c r="A351" s="14" t="s">
        <v>127</v>
      </c>
      <c r="B351" s="15">
        <v>630642298192</v>
      </c>
      <c r="C351" s="16" t="s">
        <v>7</v>
      </c>
      <c r="D351" s="14" t="s">
        <v>1028</v>
      </c>
      <c r="E351" s="17">
        <v>6.6762666666666668</v>
      </c>
      <c r="F351" s="2">
        <v>650</v>
      </c>
      <c r="G351" s="18">
        <v>650</v>
      </c>
      <c r="H351" s="57">
        <v>0.28000000000000003</v>
      </c>
      <c r="I351" s="30">
        <v>468</v>
      </c>
    </row>
    <row r="352" spans="1:9" ht="12" x14ac:dyDescent="0.2">
      <c r="A352" s="14" t="s">
        <v>128</v>
      </c>
      <c r="B352" s="15">
        <v>630642298208</v>
      </c>
      <c r="C352" s="16" t="s">
        <v>7</v>
      </c>
      <c r="D352" s="14" t="s">
        <v>1029</v>
      </c>
      <c r="E352" s="17">
        <v>0.67760000000000009</v>
      </c>
      <c r="F352" s="2">
        <v>50</v>
      </c>
      <c r="G352" s="18">
        <v>50</v>
      </c>
      <c r="H352" s="57">
        <v>0.28000000000000003</v>
      </c>
      <c r="I352" s="30">
        <v>36</v>
      </c>
    </row>
    <row r="353" spans="1:9" ht="12" x14ac:dyDescent="0.2">
      <c r="A353" s="14" t="s">
        <v>129</v>
      </c>
      <c r="B353" s="15">
        <v>630642298215</v>
      </c>
      <c r="C353" s="16" t="s">
        <v>7</v>
      </c>
      <c r="D353" s="14" t="s">
        <v>1030</v>
      </c>
      <c r="E353" s="17">
        <v>0.67760000000000009</v>
      </c>
      <c r="F353" s="2">
        <v>75</v>
      </c>
      <c r="G353" s="18">
        <v>75</v>
      </c>
      <c r="H353" s="57">
        <v>0.28000000000000003</v>
      </c>
      <c r="I353" s="30">
        <v>54</v>
      </c>
    </row>
    <row r="354" spans="1:9" ht="12" x14ac:dyDescent="0.2">
      <c r="A354" s="14" t="s">
        <v>130</v>
      </c>
      <c r="B354" s="15">
        <v>630642298222</v>
      </c>
      <c r="C354" s="16" t="s">
        <v>7</v>
      </c>
      <c r="D354" s="14" t="s">
        <v>1031</v>
      </c>
      <c r="E354" s="17">
        <v>2.4988333333333337</v>
      </c>
      <c r="F354" s="2">
        <v>150</v>
      </c>
      <c r="G354" s="18">
        <v>150</v>
      </c>
      <c r="H354" s="57">
        <v>0.28000000000000003</v>
      </c>
      <c r="I354" s="30">
        <v>108</v>
      </c>
    </row>
    <row r="355" spans="1:9" ht="12" x14ac:dyDescent="0.2">
      <c r="A355" s="14" t="s">
        <v>131</v>
      </c>
      <c r="B355" s="15">
        <v>630642298239</v>
      </c>
      <c r="C355" s="16" t="s">
        <v>7</v>
      </c>
      <c r="D355" s="14" t="s">
        <v>1032</v>
      </c>
      <c r="E355" s="17">
        <v>2.4988333333333337</v>
      </c>
      <c r="F355" s="2">
        <v>225</v>
      </c>
      <c r="G355" s="18">
        <v>225</v>
      </c>
      <c r="H355" s="57">
        <v>0.28000000000000003</v>
      </c>
      <c r="I355" s="30">
        <v>162</v>
      </c>
    </row>
    <row r="356" spans="1:9" ht="12" x14ac:dyDescent="0.2">
      <c r="A356" s="14" t="s">
        <v>132</v>
      </c>
      <c r="B356" s="15">
        <v>630642298246</v>
      </c>
      <c r="C356" s="16" t="s">
        <v>7</v>
      </c>
      <c r="D356" s="14" t="s">
        <v>1033</v>
      </c>
      <c r="E356" s="17">
        <v>0.67760000000000009</v>
      </c>
      <c r="F356" s="2">
        <v>50</v>
      </c>
      <c r="G356" s="18">
        <v>50</v>
      </c>
      <c r="H356" s="57">
        <v>0.28000000000000003</v>
      </c>
      <c r="I356" s="30">
        <v>36</v>
      </c>
    </row>
    <row r="357" spans="1:9" ht="12" x14ac:dyDescent="0.2">
      <c r="A357" s="14" t="s">
        <v>133</v>
      </c>
      <c r="B357" s="15">
        <v>630642298253</v>
      </c>
      <c r="C357" s="16" t="s">
        <v>7</v>
      </c>
      <c r="D357" s="14" t="s">
        <v>1034</v>
      </c>
      <c r="E357" s="17">
        <v>0.67760000000000009</v>
      </c>
      <c r="F357" s="2">
        <v>70</v>
      </c>
      <c r="G357" s="18">
        <v>70</v>
      </c>
      <c r="H357" s="57">
        <v>0.28000000000000003</v>
      </c>
      <c r="I357" s="30">
        <v>50.4</v>
      </c>
    </row>
    <row r="358" spans="1:9" ht="12" x14ac:dyDescent="0.2">
      <c r="A358" s="14" t="s">
        <v>134</v>
      </c>
      <c r="B358" s="15">
        <v>630642298277</v>
      </c>
      <c r="C358" s="16" t="s">
        <v>7</v>
      </c>
      <c r="D358" s="14" t="s">
        <v>1035</v>
      </c>
      <c r="E358" s="17">
        <v>1.7798000000000003</v>
      </c>
      <c r="F358" s="2">
        <v>95</v>
      </c>
      <c r="G358" s="18">
        <v>95</v>
      </c>
      <c r="H358" s="57">
        <v>0.28000000000000003</v>
      </c>
      <c r="I358" s="30">
        <v>68.399999999999991</v>
      </c>
    </row>
    <row r="359" spans="1:9" ht="12" x14ac:dyDescent="0.2">
      <c r="A359" s="14" t="s">
        <v>135</v>
      </c>
      <c r="B359" s="15">
        <v>630642298284</v>
      </c>
      <c r="C359" s="16" t="s">
        <v>7</v>
      </c>
      <c r="D359" s="14" t="s">
        <v>1036</v>
      </c>
      <c r="E359" s="17">
        <v>1.7798000000000003</v>
      </c>
      <c r="F359" s="2">
        <v>125</v>
      </c>
      <c r="G359" s="18">
        <v>125</v>
      </c>
      <c r="H359" s="57">
        <v>0.28000000000000003</v>
      </c>
      <c r="I359" s="30">
        <v>90</v>
      </c>
    </row>
    <row r="360" spans="1:9" ht="12" x14ac:dyDescent="0.2">
      <c r="A360" s="14" t="s">
        <v>136</v>
      </c>
      <c r="B360" s="15">
        <v>630642298291</v>
      </c>
      <c r="C360" s="16" t="s">
        <v>7</v>
      </c>
      <c r="D360" s="14" t="s">
        <v>1037</v>
      </c>
      <c r="E360" s="17">
        <v>2.4940666666666669</v>
      </c>
      <c r="F360" s="2">
        <v>175</v>
      </c>
      <c r="G360" s="18">
        <v>175</v>
      </c>
      <c r="H360" s="57">
        <v>0.28000000000000003</v>
      </c>
      <c r="I360" s="30">
        <v>126</v>
      </c>
    </row>
    <row r="361" spans="1:9" ht="12" x14ac:dyDescent="0.2">
      <c r="A361" s="14" t="s">
        <v>137</v>
      </c>
      <c r="B361" s="15">
        <v>630642298307</v>
      </c>
      <c r="C361" s="16" t="s">
        <v>7</v>
      </c>
      <c r="D361" s="14" t="s">
        <v>1038</v>
      </c>
      <c r="E361" s="17">
        <v>2.4940666666666669</v>
      </c>
      <c r="F361" s="2">
        <v>250</v>
      </c>
      <c r="G361" s="18">
        <v>250</v>
      </c>
      <c r="H361" s="57">
        <v>0.28000000000000003</v>
      </c>
      <c r="I361" s="30">
        <v>180</v>
      </c>
    </row>
    <row r="362" spans="1:9" ht="12" x14ac:dyDescent="0.2">
      <c r="A362" s="14" t="s">
        <v>138</v>
      </c>
      <c r="B362" s="15">
        <v>630642298314</v>
      </c>
      <c r="C362" s="16" t="s">
        <v>7</v>
      </c>
      <c r="D362" s="14" t="s">
        <v>1039</v>
      </c>
      <c r="E362" s="17">
        <v>0.65340000000000009</v>
      </c>
      <c r="F362" s="2">
        <v>65</v>
      </c>
      <c r="G362" s="18">
        <v>65</v>
      </c>
      <c r="H362" s="57">
        <v>0.28000000000000003</v>
      </c>
      <c r="I362" s="30">
        <v>46.8</v>
      </c>
    </row>
    <row r="363" spans="1:9" ht="12" x14ac:dyDescent="0.2">
      <c r="A363" s="14" t="s">
        <v>139</v>
      </c>
      <c r="B363" s="15">
        <v>630642298321</v>
      </c>
      <c r="C363" s="16" t="s">
        <v>7</v>
      </c>
      <c r="D363" s="14" t="s">
        <v>1040</v>
      </c>
      <c r="E363" s="17">
        <v>0.65340000000000009</v>
      </c>
      <c r="F363" s="2">
        <v>85</v>
      </c>
      <c r="G363" s="18">
        <v>85</v>
      </c>
      <c r="H363" s="57">
        <v>0.28000000000000003</v>
      </c>
      <c r="I363" s="30">
        <v>61.199999999999996</v>
      </c>
    </row>
    <row r="364" spans="1:9" ht="12" x14ac:dyDescent="0.2">
      <c r="A364" s="14" t="s">
        <v>140</v>
      </c>
      <c r="B364" s="15">
        <v>630642298338</v>
      </c>
      <c r="C364" s="16" t="s">
        <v>7</v>
      </c>
      <c r="D364" s="14" t="s">
        <v>1041</v>
      </c>
      <c r="E364" s="17">
        <v>1.6808000000000001</v>
      </c>
      <c r="F364" s="2">
        <v>95</v>
      </c>
      <c r="G364" s="18">
        <v>95</v>
      </c>
      <c r="H364" s="57">
        <v>0.28000000000000003</v>
      </c>
      <c r="I364" s="30">
        <v>68.399999999999991</v>
      </c>
    </row>
    <row r="365" spans="1:9" ht="12" x14ac:dyDescent="0.2">
      <c r="A365" s="14" t="s">
        <v>141</v>
      </c>
      <c r="B365" s="15">
        <v>630642298345</v>
      </c>
      <c r="C365" s="16" t="s">
        <v>7</v>
      </c>
      <c r="D365" s="14" t="s">
        <v>1042</v>
      </c>
      <c r="E365" s="17">
        <v>1.6808000000000001</v>
      </c>
      <c r="F365" s="2">
        <v>145</v>
      </c>
      <c r="G365" s="18">
        <v>145</v>
      </c>
      <c r="H365" s="57">
        <v>0.28000000000000003</v>
      </c>
      <c r="I365" s="30">
        <v>104.39999999999999</v>
      </c>
    </row>
    <row r="366" spans="1:9" ht="12" x14ac:dyDescent="0.2">
      <c r="A366" s="25" t="s">
        <v>790</v>
      </c>
      <c r="B366" s="35" t="s">
        <v>878</v>
      </c>
      <c r="C366" s="16" t="s">
        <v>7</v>
      </c>
      <c r="D366" s="13" t="s">
        <v>1254</v>
      </c>
      <c r="E366" s="17">
        <v>1</v>
      </c>
      <c r="F366" s="30">
        <v>191</v>
      </c>
      <c r="G366" s="30">
        <v>191</v>
      </c>
      <c r="H366" s="57">
        <v>0.28000000000000003</v>
      </c>
      <c r="I366" s="30">
        <v>137.51999999999998</v>
      </c>
    </row>
    <row r="367" spans="1:9" ht="12" x14ac:dyDescent="0.2">
      <c r="A367" s="14" t="s">
        <v>373</v>
      </c>
      <c r="B367" s="15">
        <v>630642292244</v>
      </c>
      <c r="C367" s="16" t="s">
        <v>7</v>
      </c>
      <c r="D367" s="14" t="s">
        <v>1248</v>
      </c>
      <c r="E367" s="17">
        <v>6.6000000000000003E-2</v>
      </c>
      <c r="F367" s="2">
        <v>15</v>
      </c>
      <c r="G367" s="18">
        <v>17</v>
      </c>
      <c r="H367" s="57">
        <v>0.28000000000000003</v>
      </c>
      <c r="I367" s="30">
        <v>12.24</v>
      </c>
    </row>
  </sheetData>
  <sortState ref="A4:I369">
    <sortCondition ref="A4:A369"/>
  </sortState>
  <mergeCells count="1">
    <mergeCell ref="A2:F2"/>
  </mergeCells>
  <conditionalFormatting sqref="A45">
    <cfRule type="duplicateValues" dxfId="16" priority="14" stopIfTrue="1"/>
  </conditionalFormatting>
  <conditionalFormatting sqref="A46:A49">
    <cfRule type="duplicateValues" dxfId="15" priority="13" stopIfTrue="1"/>
  </conditionalFormatting>
  <conditionalFormatting sqref="A45:A49">
    <cfRule type="duplicateValues" dxfId="14" priority="12" stopIfTrue="1"/>
  </conditionalFormatting>
  <conditionalFormatting sqref="A46">
    <cfRule type="duplicateValues" dxfId="13" priority="11" stopIfTrue="1"/>
  </conditionalFormatting>
  <conditionalFormatting sqref="A46:A48">
    <cfRule type="duplicateValues" dxfId="12" priority="10" stopIfTrue="1"/>
  </conditionalFormatting>
  <conditionalFormatting sqref="A49">
    <cfRule type="duplicateValues" dxfId="11" priority="9" stopIfTrue="1"/>
  </conditionalFormatting>
  <conditionalFormatting sqref="A50">
    <cfRule type="duplicateValues" dxfId="10" priority="8" stopIfTrue="1"/>
  </conditionalFormatting>
  <conditionalFormatting sqref="A51:A53">
    <cfRule type="duplicateValues" dxfId="9" priority="7" stopIfTrue="1"/>
  </conditionalFormatting>
  <conditionalFormatting sqref="A50:A53">
    <cfRule type="duplicateValues" dxfId="8" priority="6" stopIfTrue="1"/>
  </conditionalFormatting>
  <conditionalFormatting sqref="A51">
    <cfRule type="duplicateValues" dxfId="7" priority="5" stopIfTrue="1"/>
  </conditionalFormatting>
  <conditionalFormatting sqref="A312:A313">
    <cfRule type="duplicateValues" dxfId="6" priority="3" stopIfTrue="1"/>
  </conditionalFormatting>
  <conditionalFormatting sqref="A314">
    <cfRule type="duplicateValues" dxfId="5" priority="2" stopIfTrue="1"/>
  </conditionalFormatting>
  <conditionalFormatting sqref="A307:A311 A198:A223">
    <cfRule type="duplicateValues" dxfId="4" priority="15" stopIfTrue="1"/>
  </conditionalFormatting>
  <conditionalFormatting sqref="A315:A339">
    <cfRule type="duplicateValues" dxfId="3" priority="18" stopIfTrue="1"/>
  </conditionalFormatting>
  <conditionalFormatting sqref="A361:A363">
    <cfRule type="duplicateValues" dxfId="2" priority="1" stopIfTrue="1"/>
  </conditionalFormatting>
  <conditionalFormatting sqref="A54:A197">
    <cfRule type="duplicateValues" dxfId="1" priority="26" stopIfTrue="1"/>
  </conditionalFormatting>
  <pageMargins left="0.25" right="0.25" top="0.23" bottom="0.36" header="0.21" footer="0.17"/>
  <pageSetup scale="58" fitToHeight="0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89"/>
  <sheetViews>
    <sheetView showGridLines="0" zoomScaleNormal="100" workbookViewId="0">
      <selection activeCell="B37" sqref="B37"/>
    </sheetView>
  </sheetViews>
  <sheetFormatPr defaultRowHeight="13.8" x14ac:dyDescent="0.25"/>
  <cols>
    <col min="1" max="1" width="15.19921875" bestFit="1" customWidth="1"/>
    <col min="2" max="2" width="13" bestFit="1" customWidth="1"/>
    <col min="3" max="3" width="17.09765625" bestFit="1" customWidth="1"/>
    <col min="4" max="4" width="36.09765625" bestFit="1" customWidth="1"/>
    <col min="5" max="5" width="6.69921875" style="45" bestFit="1" customWidth="1"/>
    <col min="6" max="7" width="15.69921875" bestFit="1" customWidth="1"/>
    <col min="8" max="8" width="15.09765625" bestFit="1" customWidth="1"/>
  </cols>
  <sheetData>
    <row r="1" spans="1:9" s="1" customFormat="1" ht="51" customHeight="1" x14ac:dyDescent="0.2">
      <c r="A1" s="53" t="s">
        <v>1678</v>
      </c>
      <c r="C1" s="23"/>
      <c r="D1" s="5"/>
      <c r="F1" s="6"/>
      <c r="G1" s="7"/>
      <c r="H1" s="7"/>
      <c r="I1" s="54"/>
    </row>
    <row r="2" spans="1:9" s="1" customFormat="1" ht="61.5" customHeight="1" x14ac:dyDescent="0.2">
      <c r="A2" s="66" t="s">
        <v>1681</v>
      </c>
      <c r="B2" s="66"/>
      <c r="C2" s="66"/>
      <c r="D2" s="66"/>
      <c r="E2" s="66"/>
      <c r="F2" s="66"/>
      <c r="G2" s="55" t="s">
        <v>1679</v>
      </c>
      <c r="H2" s="7"/>
      <c r="I2" s="54"/>
    </row>
    <row r="3" spans="1:9" s="12" customFormat="1" ht="30" customHeight="1" x14ac:dyDescent="0.2">
      <c r="A3" s="8" t="s">
        <v>0</v>
      </c>
      <c r="B3" s="9" t="s">
        <v>1</v>
      </c>
      <c r="C3" s="24" t="s">
        <v>1277</v>
      </c>
      <c r="D3" s="8" t="s">
        <v>2</v>
      </c>
      <c r="E3" s="10" t="s">
        <v>3</v>
      </c>
      <c r="F3" s="11" t="s">
        <v>4</v>
      </c>
      <c r="G3" s="11" t="s">
        <v>5</v>
      </c>
      <c r="H3" s="3"/>
    </row>
    <row r="4" spans="1:9" ht="14.25" x14ac:dyDescent="0.2">
      <c r="A4" s="42" t="s">
        <v>839</v>
      </c>
      <c r="B4" s="25" t="s">
        <v>840</v>
      </c>
      <c r="C4" s="27" t="s">
        <v>7</v>
      </c>
      <c r="D4" s="25" t="s">
        <v>1279</v>
      </c>
      <c r="E4" s="44">
        <v>0.441</v>
      </c>
      <c r="F4" s="43">
        <v>39</v>
      </c>
      <c r="G4" s="43">
        <v>39</v>
      </c>
    </row>
    <row r="5" spans="1:9" ht="14.25" x14ac:dyDescent="0.2">
      <c r="A5" s="42" t="s">
        <v>935</v>
      </c>
      <c r="B5" s="25" t="s">
        <v>936</v>
      </c>
      <c r="C5" s="27" t="s">
        <v>7</v>
      </c>
      <c r="D5" s="25" t="s">
        <v>1280</v>
      </c>
      <c r="E5" s="44">
        <v>3.7480000000000002</v>
      </c>
      <c r="F5" s="43">
        <v>382</v>
      </c>
      <c r="G5" s="43">
        <v>382</v>
      </c>
    </row>
    <row r="6" spans="1:9" ht="14.25" x14ac:dyDescent="0.2">
      <c r="A6" s="42" t="s">
        <v>909</v>
      </c>
      <c r="B6" s="25" t="s">
        <v>910</v>
      </c>
      <c r="C6" s="27" t="s">
        <v>7</v>
      </c>
      <c r="D6" s="25" t="s">
        <v>1281</v>
      </c>
      <c r="E6" s="44">
        <v>0.55100000000000005</v>
      </c>
      <c r="F6" s="43">
        <v>89</v>
      </c>
      <c r="G6" s="43">
        <v>89</v>
      </c>
    </row>
    <row r="7" spans="1:9" ht="14.25" x14ac:dyDescent="0.2">
      <c r="A7" s="42" t="s">
        <v>841</v>
      </c>
      <c r="B7" s="25" t="s">
        <v>867</v>
      </c>
      <c r="C7" s="27" t="s">
        <v>7</v>
      </c>
      <c r="D7" s="25" t="s">
        <v>1282</v>
      </c>
      <c r="E7" s="44">
        <v>0.441</v>
      </c>
      <c r="F7" s="43">
        <v>70</v>
      </c>
      <c r="G7" s="43">
        <v>70</v>
      </c>
    </row>
    <row r="8" spans="1:9" ht="14.25" x14ac:dyDescent="0.2">
      <c r="A8" s="42" t="s">
        <v>911</v>
      </c>
      <c r="B8" s="25" t="s">
        <v>912</v>
      </c>
      <c r="C8" s="27" t="s">
        <v>7</v>
      </c>
      <c r="D8" s="25" t="s">
        <v>1283</v>
      </c>
      <c r="E8" s="44">
        <v>0.441</v>
      </c>
      <c r="F8" s="43">
        <v>39</v>
      </c>
      <c r="G8" s="43">
        <v>39</v>
      </c>
    </row>
    <row r="9" spans="1:9" ht="14.25" x14ac:dyDescent="0.2">
      <c r="A9" s="42" t="s">
        <v>923</v>
      </c>
      <c r="B9" s="25" t="s">
        <v>924</v>
      </c>
      <c r="C9" s="27" t="s">
        <v>7</v>
      </c>
      <c r="D9" s="25" t="s">
        <v>1284</v>
      </c>
      <c r="E9" s="44">
        <v>0</v>
      </c>
      <c r="F9" s="43">
        <v>305</v>
      </c>
      <c r="G9" s="43">
        <v>305</v>
      </c>
    </row>
    <row r="10" spans="1:9" ht="14.25" x14ac:dyDescent="0.2">
      <c r="A10" s="42" t="s">
        <v>844</v>
      </c>
      <c r="B10" s="25" t="s">
        <v>845</v>
      </c>
      <c r="C10" s="27" t="s">
        <v>7</v>
      </c>
      <c r="D10" s="25" t="s">
        <v>1285</v>
      </c>
      <c r="E10" s="44">
        <v>0</v>
      </c>
      <c r="F10" s="43">
        <v>224</v>
      </c>
      <c r="G10" s="43">
        <v>224</v>
      </c>
    </row>
    <row r="11" spans="1:9" ht="14.25" x14ac:dyDescent="0.2">
      <c r="A11" s="42" t="s">
        <v>903</v>
      </c>
      <c r="B11" s="25" t="s">
        <v>904</v>
      </c>
      <c r="C11" s="27" t="s">
        <v>7</v>
      </c>
      <c r="D11" s="25" t="s">
        <v>1278</v>
      </c>
      <c r="E11" s="44">
        <v>2.0939999999999999</v>
      </c>
      <c r="F11" s="43">
        <v>65</v>
      </c>
      <c r="G11" s="43">
        <v>65</v>
      </c>
    </row>
    <row r="12" spans="1:9" ht="14.25" x14ac:dyDescent="0.2">
      <c r="A12" s="25" t="s">
        <v>374</v>
      </c>
      <c r="B12" s="26">
        <v>630642084177</v>
      </c>
      <c r="C12" s="27" t="s">
        <v>7</v>
      </c>
      <c r="D12" s="13" t="s">
        <v>1286</v>
      </c>
      <c r="E12" s="28">
        <v>0</v>
      </c>
      <c r="F12" s="29">
        <v>13</v>
      </c>
      <c r="G12" s="30">
        <v>13</v>
      </c>
    </row>
    <row r="13" spans="1:9" ht="14.25" x14ac:dyDescent="0.2">
      <c r="A13" s="25" t="s">
        <v>375</v>
      </c>
      <c r="B13" s="26">
        <v>630642084184</v>
      </c>
      <c r="C13" s="27" t="s">
        <v>7</v>
      </c>
      <c r="D13" s="13" t="s">
        <v>1287</v>
      </c>
      <c r="E13" s="28">
        <v>0</v>
      </c>
      <c r="F13" s="29">
        <v>28</v>
      </c>
      <c r="G13" s="30">
        <v>25</v>
      </c>
    </row>
    <row r="14" spans="1:9" ht="14.25" x14ac:dyDescent="0.2">
      <c r="A14" s="25" t="s">
        <v>376</v>
      </c>
      <c r="B14" s="26">
        <v>630642083835</v>
      </c>
      <c r="C14" s="27" t="s">
        <v>7</v>
      </c>
      <c r="D14" s="13" t="s">
        <v>1288</v>
      </c>
      <c r="E14" s="28">
        <v>0.05</v>
      </c>
      <c r="F14" s="29">
        <v>50.5</v>
      </c>
      <c r="G14" s="30">
        <v>48</v>
      </c>
    </row>
    <row r="15" spans="1:9" ht="14.25" x14ac:dyDescent="0.2">
      <c r="A15" s="42" t="s">
        <v>892</v>
      </c>
      <c r="B15" s="25" t="s">
        <v>893</v>
      </c>
      <c r="C15" s="27" t="s">
        <v>7</v>
      </c>
      <c r="D15" s="25" t="s">
        <v>1289</v>
      </c>
      <c r="E15" s="44">
        <v>0</v>
      </c>
      <c r="F15" s="43">
        <v>77</v>
      </c>
      <c r="G15" s="43">
        <v>77</v>
      </c>
    </row>
    <row r="16" spans="1:9" ht="14.25" x14ac:dyDescent="0.2">
      <c r="A16" s="25" t="s">
        <v>377</v>
      </c>
      <c r="B16" s="26">
        <v>630642076554</v>
      </c>
      <c r="C16" s="27" t="s">
        <v>7</v>
      </c>
      <c r="D16" s="13" t="s">
        <v>1290</v>
      </c>
      <c r="E16" s="28">
        <v>1.1499999999999999</v>
      </c>
      <c r="F16" s="29">
        <v>374</v>
      </c>
      <c r="G16" s="30">
        <v>278</v>
      </c>
    </row>
    <row r="17" spans="1:7" ht="14.25" x14ac:dyDescent="0.2">
      <c r="A17" s="42" t="s">
        <v>937</v>
      </c>
      <c r="B17" s="25" t="s">
        <v>938</v>
      </c>
      <c r="C17" s="27" t="s">
        <v>7</v>
      </c>
      <c r="D17" s="25" t="s">
        <v>1291</v>
      </c>
      <c r="E17" s="44">
        <v>3.5270000000000001</v>
      </c>
      <c r="F17" s="43">
        <v>136</v>
      </c>
      <c r="G17" s="43">
        <v>136</v>
      </c>
    </row>
    <row r="18" spans="1:7" ht="14.25" x14ac:dyDescent="0.2">
      <c r="A18" s="25" t="s">
        <v>378</v>
      </c>
      <c r="B18" s="26">
        <v>630642076523</v>
      </c>
      <c r="C18" s="27" t="s">
        <v>7</v>
      </c>
      <c r="D18" s="13" t="s">
        <v>1292</v>
      </c>
      <c r="E18" s="28">
        <v>0.25</v>
      </c>
      <c r="F18" s="29">
        <v>47</v>
      </c>
      <c r="G18" s="30">
        <v>38</v>
      </c>
    </row>
    <row r="19" spans="1:7" ht="14.25" x14ac:dyDescent="0.2">
      <c r="A19" s="25" t="s">
        <v>379</v>
      </c>
      <c r="B19" s="26">
        <v>630642076509</v>
      </c>
      <c r="C19" s="27" t="s">
        <v>7</v>
      </c>
      <c r="D19" s="13" t="s">
        <v>1292</v>
      </c>
      <c r="E19" s="28">
        <v>0.35</v>
      </c>
      <c r="F19" s="29">
        <v>46</v>
      </c>
      <c r="G19" s="30">
        <v>70</v>
      </c>
    </row>
    <row r="20" spans="1:7" ht="14.25" x14ac:dyDescent="0.2">
      <c r="A20" s="25" t="s">
        <v>380</v>
      </c>
      <c r="B20" s="26">
        <v>630642293876</v>
      </c>
      <c r="C20" s="27" t="s">
        <v>7</v>
      </c>
      <c r="D20" s="13" t="s">
        <v>1293</v>
      </c>
      <c r="E20" s="28">
        <v>0.25</v>
      </c>
      <c r="F20" s="29">
        <v>125</v>
      </c>
      <c r="G20" s="30">
        <v>94</v>
      </c>
    </row>
    <row r="21" spans="1:7" ht="14.25" x14ac:dyDescent="0.2">
      <c r="A21" s="25" t="s">
        <v>381</v>
      </c>
      <c r="B21" s="26">
        <v>630642293487</v>
      </c>
      <c r="C21" s="27" t="s">
        <v>7</v>
      </c>
      <c r="D21" s="13" t="s">
        <v>1294</v>
      </c>
      <c r="E21" s="28">
        <v>0.35</v>
      </c>
      <c r="F21" s="29">
        <v>137</v>
      </c>
      <c r="G21" s="30">
        <v>114</v>
      </c>
    </row>
    <row r="22" spans="1:7" ht="14.25" x14ac:dyDescent="0.2">
      <c r="A22" s="25" t="s">
        <v>382</v>
      </c>
      <c r="B22" s="26">
        <v>630642075762</v>
      </c>
      <c r="C22" s="27" t="s">
        <v>7</v>
      </c>
      <c r="D22" s="13" t="s">
        <v>1295</v>
      </c>
      <c r="E22" s="28">
        <v>0.2</v>
      </c>
      <c r="F22" s="29">
        <v>63</v>
      </c>
      <c r="G22" s="30">
        <v>58</v>
      </c>
    </row>
    <row r="23" spans="1:7" ht="14.25" x14ac:dyDescent="0.2">
      <c r="A23" s="42" t="s">
        <v>888</v>
      </c>
      <c r="B23" s="25" t="s">
        <v>889</v>
      </c>
      <c r="C23" s="27" t="s">
        <v>7</v>
      </c>
      <c r="D23" s="25" t="s">
        <v>1296</v>
      </c>
      <c r="E23" s="44">
        <v>0.66100000000000003</v>
      </c>
      <c r="F23" s="43">
        <v>125</v>
      </c>
      <c r="G23" s="43">
        <v>125</v>
      </c>
    </row>
    <row r="24" spans="1:7" ht="14.25" x14ac:dyDescent="0.2">
      <c r="A24" s="42" t="s">
        <v>925</v>
      </c>
      <c r="B24" s="25" t="s">
        <v>926</v>
      </c>
      <c r="C24" s="27" t="s">
        <v>7</v>
      </c>
      <c r="D24" s="25" t="s">
        <v>1297</v>
      </c>
      <c r="E24" s="44">
        <v>0</v>
      </c>
      <c r="F24" s="43">
        <v>165</v>
      </c>
      <c r="G24" s="43">
        <v>165</v>
      </c>
    </row>
    <row r="25" spans="1:7" ht="14.25" x14ac:dyDescent="0.2">
      <c r="A25" s="25" t="s">
        <v>383</v>
      </c>
      <c r="B25" s="26">
        <v>630642075649</v>
      </c>
      <c r="C25" s="27" t="s">
        <v>7</v>
      </c>
      <c r="D25" s="13" t="s">
        <v>1298</v>
      </c>
      <c r="E25" s="28">
        <v>0.45</v>
      </c>
      <c r="F25" s="29">
        <v>104</v>
      </c>
      <c r="G25" s="30">
        <v>82</v>
      </c>
    </row>
    <row r="26" spans="1:7" ht="14.25" x14ac:dyDescent="0.2">
      <c r="A26" s="25" t="s">
        <v>384</v>
      </c>
      <c r="B26" s="26">
        <v>630642058116</v>
      </c>
      <c r="C26" s="27" t="s">
        <v>7</v>
      </c>
      <c r="D26" s="13" t="s">
        <v>1299</v>
      </c>
      <c r="E26" s="28">
        <v>1.05</v>
      </c>
      <c r="F26" s="29">
        <v>104</v>
      </c>
      <c r="G26" s="30">
        <v>114</v>
      </c>
    </row>
    <row r="27" spans="1:7" ht="14.25" x14ac:dyDescent="0.2">
      <c r="A27" s="25" t="s">
        <v>385</v>
      </c>
      <c r="B27" s="26">
        <v>630642058024</v>
      </c>
      <c r="C27" s="27" t="s">
        <v>7</v>
      </c>
      <c r="D27" s="13" t="s">
        <v>1300</v>
      </c>
      <c r="E27" s="28">
        <v>0.9</v>
      </c>
      <c r="F27" s="29">
        <v>117</v>
      </c>
      <c r="G27" s="30">
        <v>114</v>
      </c>
    </row>
    <row r="28" spans="1:7" ht="14.25" x14ac:dyDescent="0.2">
      <c r="A28" s="25" t="s">
        <v>386</v>
      </c>
      <c r="B28" s="26">
        <v>630642057966</v>
      </c>
      <c r="C28" s="27" t="s">
        <v>7</v>
      </c>
      <c r="D28" s="13" t="s">
        <v>1301</v>
      </c>
      <c r="E28" s="28">
        <v>0.95</v>
      </c>
      <c r="F28" s="29">
        <v>167</v>
      </c>
      <c r="G28" s="30">
        <v>138</v>
      </c>
    </row>
    <row r="29" spans="1:7" ht="14.25" x14ac:dyDescent="0.2">
      <c r="A29" s="25" t="s">
        <v>387</v>
      </c>
      <c r="B29" s="26">
        <v>630642087475</v>
      </c>
      <c r="C29" s="27" t="s">
        <v>7</v>
      </c>
      <c r="D29" s="13" t="s">
        <v>1302</v>
      </c>
      <c r="E29" s="28">
        <v>0.65</v>
      </c>
      <c r="F29" s="29">
        <v>80</v>
      </c>
      <c r="G29" s="30">
        <v>114</v>
      </c>
    </row>
    <row r="30" spans="1:7" x14ac:dyDescent="0.25">
      <c r="A30" s="25" t="s">
        <v>388</v>
      </c>
      <c r="B30" s="26">
        <v>630642207620</v>
      </c>
      <c r="C30" s="27" t="s">
        <v>7</v>
      </c>
      <c r="D30" s="13" t="s">
        <v>1303</v>
      </c>
      <c r="E30" s="28">
        <v>0.15</v>
      </c>
      <c r="F30" s="29">
        <v>25</v>
      </c>
      <c r="G30" s="30">
        <v>38</v>
      </c>
    </row>
    <row r="31" spans="1:7" x14ac:dyDescent="0.25">
      <c r="A31" s="25" t="s">
        <v>389</v>
      </c>
      <c r="B31" s="26">
        <v>630642046700</v>
      </c>
      <c r="C31" s="27" t="s">
        <v>7</v>
      </c>
      <c r="D31" s="13" t="s">
        <v>1304</v>
      </c>
      <c r="E31" s="28">
        <v>0.25</v>
      </c>
      <c r="F31" s="29">
        <v>45</v>
      </c>
      <c r="G31" s="30">
        <v>48</v>
      </c>
    </row>
    <row r="32" spans="1:7" x14ac:dyDescent="0.25">
      <c r="A32" s="25" t="s">
        <v>390</v>
      </c>
      <c r="B32" s="26">
        <v>630642054415</v>
      </c>
      <c r="C32" s="27" t="s">
        <v>7</v>
      </c>
      <c r="D32" s="13" t="s">
        <v>1305</v>
      </c>
      <c r="E32" s="28">
        <v>0.1</v>
      </c>
      <c r="F32" s="29">
        <v>20</v>
      </c>
      <c r="G32" s="30">
        <v>19</v>
      </c>
    </row>
    <row r="33" spans="1:7" x14ac:dyDescent="0.25">
      <c r="A33" s="25" t="s">
        <v>391</v>
      </c>
      <c r="B33" s="26">
        <v>630642056808</v>
      </c>
      <c r="C33" s="27" t="s">
        <v>7</v>
      </c>
      <c r="D33" s="13" t="s">
        <v>1306</v>
      </c>
      <c r="E33" s="28">
        <v>0.8</v>
      </c>
      <c r="F33" s="29">
        <v>67</v>
      </c>
      <c r="G33" s="30">
        <v>82</v>
      </c>
    </row>
    <row r="34" spans="1:7" x14ac:dyDescent="0.25">
      <c r="A34" s="25" t="s">
        <v>392</v>
      </c>
      <c r="B34" s="26">
        <v>630642056655</v>
      </c>
      <c r="C34" s="27" t="s">
        <v>7</v>
      </c>
      <c r="D34" s="13" t="s">
        <v>1307</v>
      </c>
      <c r="E34" s="28">
        <v>0.01</v>
      </c>
      <c r="F34" s="29">
        <v>14</v>
      </c>
      <c r="G34" s="30">
        <v>13</v>
      </c>
    </row>
    <row r="35" spans="1:7" x14ac:dyDescent="0.25">
      <c r="A35" s="25" t="s">
        <v>393</v>
      </c>
      <c r="B35" s="26">
        <v>630642056518</v>
      </c>
      <c r="C35" s="27" t="s">
        <v>7</v>
      </c>
      <c r="D35" s="13" t="s">
        <v>1308</v>
      </c>
      <c r="E35" s="28">
        <v>0.05</v>
      </c>
      <c r="F35" s="29">
        <v>28</v>
      </c>
      <c r="G35" s="30">
        <v>25</v>
      </c>
    </row>
    <row r="36" spans="1:7" x14ac:dyDescent="0.25">
      <c r="A36" s="25" t="s">
        <v>394</v>
      </c>
      <c r="B36" s="26">
        <v>630642056495</v>
      </c>
      <c r="C36" s="27" t="s">
        <v>7</v>
      </c>
      <c r="D36" s="13" t="s">
        <v>1308</v>
      </c>
      <c r="E36" s="28">
        <v>0.05</v>
      </c>
      <c r="F36" s="29">
        <v>28</v>
      </c>
      <c r="G36" s="30">
        <v>25</v>
      </c>
    </row>
    <row r="37" spans="1:7" x14ac:dyDescent="0.25">
      <c r="A37" s="25" t="s">
        <v>395</v>
      </c>
      <c r="B37" s="26">
        <v>630642056228</v>
      </c>
      <c r="C37" s="27" t="s">
        <v>7</v>
      </c>
      <c r="D37" s="13" t="s">
        <v>1309</v>
      </c>
      <c r="E37" s="28">
        <v>0.15</v>
      </c>
      <c r="F37" s="29">
        <v>18</v>
      </c>
      <c r="G37" s="30">
        <v>30</v>
      </c>
    </row>
    <row r="38" spans="1:7" x14ac:dyDescent="0.25">
      <c r="A38" s="25" t="s">
        <v>396</v>
      </c>
      <c r="B38" s="26">
        <v>630642055733</v>
      </c>
      <c r="C38" s="27" t="s">
        <v>7</v>
      </c>
      <c r="D38" s="13" t="s">
        <v>1310</v>
      </c>
      <c r="E38" s="28">
        <v>0.05</v>
      </c>
      <c r="F38" s="29">
        <v>40</v>
      </c>
      <c r="G38" s="30">
        <v>48</v>
      </c>
    </row>
    <row r="39" spans="1:7" x14ac:dyDescent="0.25">
      <c r="A39" s="25" t="s">
        <v>397</v>
      </c>
      <c r="B39" s="26">
        <v>630642055641</v>
      </c>
      <c r="C39" s="27" t="s">
        <v>7</v>
      </c>
      <c r="D39" s="13" t="s">
        <v>1311</v>
      </c>
      <c r="E39" s="28">
        <v>0.01</v>
      </c>
      <c r="F39" s="29">
        <v>9.5</v>
      </c>
      <c r="G39" s="30">
        <v>19</v>
      </c>
    </row>
    <row r="40" spans="1:7" x14ac:dyDescent="0.25">
      <c r="A40" s="25" t="s">
        <v>398</v>
      </c>
      <c r="B40" s="26">
        <v>630642055542</v>
      </c>
      <c r="C40" s="27" t="s">
        <v>7</v>
      </c>
      <c r="D40" s="13" t="s">
        <v>1312</v>
      </c>
      <c r="E40" s="28">
        <v>0.1</v>
      </c>
      <c r="F40" s="29">
        <v>136</v>
      </c>
      <c r="G40" s="30">
        <v>114</v>
      </c>
    </row>
    <row r="41" spans="1:7" x14ac:dyDescent="0.25">
      <c r="A41" s="25" t="s">
        <v>399</v>
      </c>
      <c r="B41" s="26">
        <v>630642057546</v>
      </c>
      <c r="C41" s="27" t="s">
        <v>7</v>
      </c>
      <c r="D41" s="13" t="s">
        <v>1313</v>
      </c>
      <c r="E41" s="28">
        <v>0.4</v>
      </c>
      <c r="F41" s="29">
        <v>31</v>
      </c>
      <c r="G41" s="30">
        <v>38</v>
      </c>
    </row>
    <row r="42" spans="1:7" x14ac:dyDescent="0.25">
      <c r="A42" s="25" t="s">
        <v>400</v>
      </c>
      <c r="B42" s="26">
        <v>630642055344</v>
      </c>
      <c r="C42" s="27" t="s">
        <v>7</v>
      </c>
      <c r="D42" s="13" t="s">
        <v>1314</v>
      </c>
      <c r="E42" s="28">
        <v>0.1</v>
      </c>
      <c r="F42" s="29">
        <v>7</v>
      </c>
      <c r="G42" s="30">
        <v>19</v>
      </c>
    </row>
    <row r="43" spans="1:7" x14ac:dyDescent="0.25">
      <c r="A43" s="25" t="s">
        <v>401</v>
      </c>
      <c r="B43" s="26">
        <v>630642056549</v>
      </c>
      <c r="C43" s="27" t="s">
        <v>7</v>
      </c>
      <c r="D43" s="13" t="s">
        <v>1305</v>
      </c>
      <c r="E43" s="28">
        <v>0</v>
      </c>
      <c r="F43" s="29">
        <v>25</v>
      </c>
      <c r="G43" s="30">
        <v>19</v>
      </c>
    </row>
    <row r="44" spans="1:7" x14ac:dyDescent="0.25">
      <c r="A44" s="25" t="s">
        <v>402</v>
      </c>
      <c r="B44" s="26">
        <v>630642056242</v>
      </c>
      <c r="C44" s="27" t="s">
        <v>7</v>
      </c>
      <c r="D44" s="13" t="s">
        <v>1315</v>
      </c>
      <c r="E44" s="28">
        <v>0</v>
      </c>
      <c r="F44" s="29">
        <v>62</v>
      </c>
      <c r="G44" s="30">
        <v>48</v>
      </c>
    </row>
    <row r="45" spans="1:7" x14ac:dyDescent="0.25">
      <c r="A45" s="25" t="s">
        <v>403</v>
      </c>
      <c r="B45" s="26">
        <v>630642055986</v>
      </c>
      <c r="C45" s="27" t="s">
        <v>7</v>
      </c>
      <c r="D45" s="13" t="s">
        <v>1316</v>
      </c>
      <c r="E45" s="28">
        <v>0.05</v>
      </c>
      <c r="F45" s="29">
        <v>69</v>
      </c>
      <c r="G45" s="30">
        <v>58</v>
      </c>
    </row>
    <row r="46" spans="1:7" x14ac:dyDescent="0.25">
      <c r="A46" s="25" t="s">
        <v>404</v>
      </c>
      <c r="B46" s="26">
        <v>630642017557</v>
      </c>
      <c r="C46" s="27" t="s">
        <v>7</v>
      </c>
      <c r="D46" s="13" t="s">
        <v>1315</v>
      </c>
      <c r="E46" s="28">
        <v>0.45</v>
      </c>
      <c r="F46" s="29">
        <v>43</v>
      </c>
      <c r="G46" s="30">
        <v>58</v>
      </c>
    </row>
    <row r="47" spans="1:7" x14ac:dyDescent="0.25">
      <c r="A47" s="25" t="s">
        <v>405</v>
      </c>
      <c r="B47" s="26">
        <v>630642071757</v>
      </c>
      <c r="C47" s="27" t="s">
        <v>7</v>
      </c>
      <c r="D47" s="13" t="s">
        <v>1317</v>
      </c>
      <c r="E47" s="28">
        <v>0</v>
      </c>
      <c r="F47" s="29">
        <v>12.5</v>
      </c>
      <c r="G47" s="30">
        <v>13</v>
      </c>
    </row>
    <row r="48" spans="1:7" x14ac:dyDescent="0.25">
      <c r="A48" s="25" t="s">
        <v>406</v>
      </c>
      <c r="B48" s="26">
        <v>630642051445</v>
      </c>
      <c r="C48" s="27" t="s">
        <v>7</v>
      </c>
      <c r="D48" s="13" t="s">
        <v>1318</v>
      </c>
      <c r="E48" s="28">
        <v>0.1</v>
      </c>
      <c r="F48" s="29">
        <v>25</v>
      </c>
      <c r="G48" s="30">
        <v>38</v>
      </c>
    </row>
    <row r="49" spans="1:7" x14ac:dyDescent="0.25">
      <c r="A49" s="25" t="s">
        <v>407</v>
      </c>
      <c r="B49" s="26">
        <v>630642051483</v>
      </c>
      <c r="C49" s="27" t="s">
        <v>7</v>
      </c>
      <c r="D49" s="13" t="s">
        <v>1319</v>
      </c>
      <c r="E49" s="28">
        <v>0</v>
      </c>
      <c r="F49" s="29">
        <v>65.7</v>
      </c>
      <c r="G49" s="30">
        <v>58</v>
      </c>
    </row>
    <row r="50" spans="1:7" x14ac:dyDescent="0.25">
      <c r="A50" s="25" t="s">
        <v>408</v>
      </c>
      <c r="B50" s="26">
        <v>630642071672</v>
      </c>
      <c r="C50" s="27" t="s">
        <v>7</v>
      </c>
      <c r="D50" s="13" t="s">
        <v>1320</v>
      </c>
      <c r="E50" s="28">
        <v>0.15</v>
      </c>
      <c r="F50" s="29">
        <v>51</v>
      </c>
      <c r="G50" s="30">
        <v>48</v>
      </c>
    </row>
    <row r="51" spans="1:7" x14ac:dyDescent="0.25">
      <c r="A51" s="25" t="s">
        <v>409</v>
      </c>
      <c r="B51" s="26">
        <v>630642071450</v>
      </c>
      <c r="C51" s="27" t="s">
        <v>7</v>
      </c>
      <c r="D51" s="13" t="s">
        <v>1321</v>
      </c>
      <c r="E51" s="28">
        <v>0.01</v>
      </c>
      <c r="F51" s="29">
        <v>17</v>
      </c>
      <c r="G51" s="30">
        <v>19</v>
      </c>
    </row>
    <row r="52" spans="1:7" x14ac:dyDescent="0.25">
      <c r="A52" s="25" t="s">
        <v>410</v>
      </c>
      <c r="B52" s="26">
        <v>630642289169</v>
      </c>
      <c r="C52" s="27" t="s">
        <v>7</v>
      </c>
      <c r="D52" s="13" t="s">
        <v>1322</v>
      </c>
      <c r="E52" s="28">
        <v>0.65</v>
      </c>
      <c r="F52" s="29">
        <v>188</v>
      </c>
      <c r="G52" s="30">
        <v>172</v>
      </c>
    </row>
    <row r="53" spans="1:7" x14ac:dyDescent="0.25">
      <c r="A53" s="42" t="s">
        <v>834</v>
      </c>
      <c r="B53" s="25" t="s">
        <v>835</v>
      </c>
      <c r="C53" s="27" t="s">
        <v>7</v>
      </c>
      <c r="D53" s="25" t="s">
        <v>1323</v>
      </c>
      <c r="E53" s="44">
        <v>0.33100000000000002</v>
      </c>
      <c r="F53" s="43">
        <v>44</v>
      </c>
      <c r="G53" s="43">
        <v>44</v>
      </c>
    </row>
    <row r="54" spans="1:7" x14ac:dyDescent="0.25">
      <c r="A54" s="25" t="s">
        <v>411</v>
      </c>
      <c r="B54" s="26">
        <v>630642073171</v>
      </c>
      <c r="C54" s="27" t="s">
        <v>7</v>
      </c>
      <c r="D54" s="13" t="s">
        <v>1324</v>
      </c>
      <c r="E54" s="28">
        <v>0.85</v>
      </c>
      <c r="F54" s="29">
        <v>139</v>
      </c>
      <c r="G54" s="30">
        <v>114</v>
      </c>
    </row>
    <row r="55" spans="1:7" x14ac:dyDescent="0.25">
      <c r="A55" s="25" t="s">
        <v>412</v>
      </c>
      <c r="B55" s="26">
        <v>630642051285</v>
      </c>
      <c r="C55" s="27" t="s">
        <v>7</v>
      </c>
      <c r="D55" s="13" t="s">
        <v>1299</v>
      </c>
      <c r="E55" s="28">
        <v>0</v>
      </c>
      <c r="F55" s="29">
        <v>180</v>
      </c>
      <c r="G55" s="30">
        <v>138</v>
      </c>
    </row>
    <row r="56" spans="1:7" x14ac:dyDescent="0.25">
      <c r="A56" s="25" t="s">
        <v>413</v>
      </c>
      <c r="B56" s="26">
        <v>630642070354</v>
      </c>
      <c r="C56" s="27" t="s">
        <v>7</v>
      </c>
      <c r="D56" s="13" t="s">
        <v>1324</v>
      </c>
      <c r="E56" s="28">
        <v>0.8</v>
      </c>
      <c r="F56" s="29">
        <v>139</v>
      </c>
      <c r="G56" s="30">
        <v>114</v>
      </c>
    </row>
    <row r="57" spans="1:7" x14ac:dyDescent="0.25">
      <c r="A57" s="25" t="s">
        <v>414</v>
      </c>
      <c r="B57" s="26">
        <v>630642279832</v>
      </c>
      <c r="C57" s="27" t="s">
        <v>7</v>
      </c>
      <c r="D57" s="13" t="s">
        <v>1325</v>
      </c>
      <c r="E57" s="28">
        <v>1.05</v>
      </c>
      <c r="F57" s="29">
        <v>121</v>
      </c>
      <c r="G57" s="30">
        <v>138</v>
      </c>
    </row>
    <row r="58" spans="1:7" x14ac:dyDescent="0.25">
      <c r="A58" s="25" t="s">
        <v>415</v>
      </c>
      <c r="B58" s="26">
        <v>630642279849</v>
      </c>
      <c r="C58" s="27" t="s">
        <v>7</v>
      </c>
      <c r="D58" s="13" t="s">
        <v>1326</v>
      </c>
      <c r="E58" s="28">
        <v>0.95</v>
      </c>
      <c r="F58" s="29">
        <v>88</v>
      </c>
      <c r="G58" s="30">
        <v>114</v>
      </c>
    </row>
    <row r="59" spans="1:7" x14ac:dyDescent="0.25">
      <c r="A59" s="25" t="s">
        <v>416</v>
      </c>
      <c r="B59" s="26">
        <v>630642070071</v>
      </c>
      <c r="C59" s="27" t="s">
        <v>7</v>
      </c>
      <c r="D59" s="13" t="s">
        <v>1327</v>
      </c>
      <c r="E59" s="28">
        <v>0.6</v>
      </c>
      <c r="F59" s="29">
        <v>51</v>
      </c>
      <c r="G59" s="30">
        <v>48</v>
      </c>
    </row>
    <row r="60" spans="1:7" x14ac:dyDescent="0.25">
      <c r="A60" s="25" t="s">
        <v>417</v>
      </c>
      <c r="B60" s="26">
        <v>630642066043</v>
      </c>
      <c r="C60" s="27" t="s">
        <v>7</v>
      </c>
      <c r="D60" s="13" t="s">
        <v>1328</v>
      </c>
      <c r="E60" s="28">
        <v>0.6</v>
      </c>
      <c r="F60" s="29">
        <v>51</v>
      </c>
      <c r="G60" s="30">
        <v>48</v>
      </c>
    </row>
    <row r="61" spans="1:7" x14ac:dyDescent="0.25">
      <c r="A61" s="25" t="s">
        <v>418</v>
      </c>
      <c r="B61" s="26">
        <v>630642070279</v>
      </c>
      <c r="C61" s="27" t="s">
        <v>7</v>
      </c>
      <c r="D61" s="13" t="s">
        <v>1329</v>
      </c>
      <c r="E61" s="28">
        <v>0.01</v>
      </c>
      <c r="F61" s="29">
        <v>4</v>
      </c>
      <c r="G61" s="30">
        <v>11</v>
      </c>
    </row>
    <row r="62" spans="1:7" x14ac:dyDescent="0.25">
      <c r="A62" s="25" t="s">
        <v>419</v>
      </c>
      <c r="B62" s="26">
        <v>630642047646</v>
      </c>
      <c r="C62" s="27" t="s">
        <v>7</v>
      </c>
      <c r="D62" s="13" t="s">
        <v>1330</v>
      </c>
      <c r="E62" s="28">
        <v>0.15</v>
      </c>
      <c r="F62" s="29">
        <v>16</v>
      </c>
      <c r="G62" s="30">
        <v>16</v>
      </c>
    </row>
    <row r="63" spans="1:7" x14ac:dyDescent="0.25">
      <c r="A63" s="25" t="s">
        <v>420</v>
      </c>
      <c r="B63" s="26">
        <v>630642073621</v>
      </c>
      <c r="C63" s="27" t="s">
        <v>7</v>
      </c>
      <c r="D63" s="13" t="s">
        <v>1331</v>
      </c>
      <c r="E63" s="28">
        <v>0.25</v>
      </c>
      <c r="F63" s="29">
        <v>173</v>
      </c>
      <c r="G63" s="30">
        <v>138</v>
      </c>
    </row>
    <row r="64" spans="1:7" x14ac:dyDescent="0.25">
      <c r="A64" s="25" t="s">
        <v>421</v>
      </c>
      <c r="B64" s="26">
        <v>630642077803</v>
      </c>
      <c r="C64" s="27" t="s">
        <v>7</v>
      </c>
      <c r="D64" s="13" t="s">
        <v>1332</v>
      </c>
      <c r="E64" s="28">
        <v>0.15</v>
      </c>
      <c r="F64" s="29">
        <v>29</v>
      </c>
      <c r="G64" s="30">
        <v>25</v>
      </c>
    </row>
    <row r="65" spans="1:9" x14ac:dyDescent="0.25">
      <c r="A65" s="25" t="s">
        <v>422</v>
      </c>
      <c r="B65" s="26">
        <v>630642070149</v>
      </c>
      <c r="C65" s="27" t="s">
        <v>7</v>
      </c>
      <c r="D65" s="13" t="s">
        <v>1333</v>
      </c>
      <c r="E65" s="28">
        <v>0.2</v>
      </c>
      <c r="F65" s="29">
        <v>21</v>
      </c>
      <c r="G65" s="30">
        <v>30</v>
      </c>
    </row>
    <row r="66" spans="1:9" x14ac:dyDescent="0.25">
      <c r="A66" s="25" t="s">
        <v>423</v>
      </c>
      <c r="B66" s="26">
        <v>630642290172</v>
      </c>
      <c r="C66" s="27" t="s">
        <v>7</v>
      </c>
      <c r="D66" s="13" t="s">
        <v>1333</v>
      </c>
      <c r="E66" s="28">
        <v>0</v>
      </c>
      <c r="F66" s="29">
        <v>90</v>
      </c>
      <c r="G66" s="30">
        <v>82</v>
      </c>
    </row>
    <row r="67" spans="1:9" x14ac:dyDescent="0.25">
      <c r="A67" s="25" t="s">
        <v>424</v>
      </c>
      <c r="B67" s="26">
        <v>630642220872</v>
      </c>
      <c r="C67" s="27" t="s">
        <v>7</v>
      </c>
      <c r="D67" s="13" t="s">
        <v>1334</v>
      </c>
      <c r="E67" s="28">
        <v>0.35</v>
      </c>
      <c r="F67" s="29">
        <v>147</v>
      </c>
      <c r="G67" s="30">
        <v>114</v>
      </c>
    </row>
    <row r="68" spans="1:9" x14ac:dyDescent="0.25">
      <c r="A68" s="25" t="s">
        <v>425</v>
      </c>
      <c r="B68" s="26">
        <v>630642070095</v>
      </c>
      <c r="C68" s="27" t="s">
        <v>7</v>
      </c>
      <c r="D68" s="13" t="s">
        <v>1335</v>
      </c>
      <c r="E68" s="28">
        <v>0.05</v>
      </c>
      <c r="F68" s="29">
        <v>47</v>
      </c>
      <c r="G68" s="30">
        <v>38</v>
      </c>
    </row>
    <row r="69" spans="1:9" x14ac:dyDescent="0.25">
      <c r="A69" s="25" t="s">
        <v>426</v>
      </c>
      <c r="B69" s="26">
        <v>630642038248</v>
      </c>
      <c r="C69" s="27" t="s">
        <v>7</v>
      </c>
      <c r="D69" s="13" t="s">
        <v>1336</v>
      </c>
      <c r="E69" s="28">
        <v>0.15</v>
      </c>
      <c r="F69" s="29">
        <v>86.5</v>
      </c>
      <c r="G69" s="30">
        <v>70</v>
      </c>
    </row>
    <row r="70" spans="1:9" s="1" customFormat="1" ht="12" customHeight="1" x14ac:dyDescent="0.25">
      <c r="A70" s="25" t="s">
        <v>427</v>
      </c>
      <c r="B70" s="26">
        <v>630642278132</v>
      </c>
      <c r="C70" s="27" t="s">
        <v>7</v>
      </c>
      <c r="D70" s="13" t="s">
        <v>1337</v>
      </c>
      <c r="E70" s="28">
        <v>0.2</v>
      </c>
      <c r="F70" s="29">
        <v>78</v>
      </c>
      <c r="G70" s="30">
        <v>82</v>
      </c>
      <c r="H70"/>
      <c r="I70" s="19"/>
    </row>
    <row r="71" spans="1:9" s="1" customFormat="1" ht="12" customHeight="1" x14ac:dyDescent="0.25">
      <c r="A71" s="25" t="s">
        <v>428</v>
      </c>
      <c r="B71" s="26">
        <v>630642070583</v>
      </c>
      <c r="C71" s="27" t="s">
        <v>7</v>
      </c>
      <c r="D71" s="13" t="s">
        <v>1338</v>
      </c>
      <c r="E71" s="28">
        <v>0.2</v>
      </c>
      <c r="F71" s="29">
        <v>197</v>
      </c>
      <c r="G71" s="30">
        <v>138</v>
      </c>
      <c r="H71"/>
      <c r="I71" s="19"/>
    </row>
    <row r="72" spans="1:9" s="1" customFormat="1" ht="12" customHeight="1" x14ac:dyDescent="0.25">
      <c r="A72" s="25" t="s">
        <v>429</v>
      </c>
      <c r="B72" s="26">
        <v>630642069600</v>
      </c>
      <c r="C72" s="27" t="s">
        <v>7</v>
      </c>
      <c r="D72" s="13" t="s">
        <v>1339</v>
      </c>
      <c r="E72" s="28">
        <v>0.35</v>
      </c>
      <c r="F72" s="29">
        <v>167</v>
      </c>
      <c r="G72" s="30">
        <v>114</v>
      </c>
      <c r="H72"/>
      <c r="I72" s="19"/>
    </row>
    <row r="73" spans="1:9" x14ac:dyDescent="0.25">
      <c r="A73" s="25" t="s">
        <v>430</v>
      </c>
      <c r="B73" s="26">
        <v>630642069587</v>
      </c>
      <c r="C73" s="27" t="s">
        <v>7</v>
      </c>
      <c r="D73" s="13" t="s">
        <v>1339</v>
      </c>
      <c r="E73" s="28">
        <v>0.35</v>
      </c>
      <c r="F73" s="29">
        <v>190</v>
      </c>
      <c r="G73" s="30">
        <v>138</v>
      </c>
    </row>
    <row r="74" spans="1:9" x14ac:dyDescent="0.25">
      <c r="A74" s="25" t="s">
        <v>431</v>
      </c>
      <c r="B74" s="26">
        <v>630642069570</v>
      </c>
      <c r="C74" s="27" t="s">
        <v>7</v>
      </c>
      <c r="D74" s="13" t="s">
        <v>1339</v>
      </c>
      <c r="E74" s="28">
        <v>0.35</v>
      </c>
      <c r="F74" s="29">
        <v>190</v>
      </c>
      <c r="G74" s="30">
        <v>138</v>
      </c>
    </row>
    <row r="75" spans="1:9" x14ac:dyDescent="0.25">
      <c r="A75" s="25" t="s">
        <v>432</v>
      </c>
      <c r="B75" s="26">
        <v>630642280173</v>
      </c>
      <c r="C75" s="27" t="s">
        <v>7</v>
      </c>
      <c r="D75" s="13" t="s">
        <v>1340</v>
      </c>
      <c r="E75" s="28">
        <v>0.35</v>
      </c>
      <c r="F75" s="29">
        <v>229</v>
      </c>
      <c r="G75" s="30">
        <v>172</v>
      </c>
    </row>
    <row r="76" spans="1:9" x14ac:dyDescent="0.25">
      <c r="A76" s="25" t="s">
        <v>433</v>
      </c>
      <c r="B76" s="26">
        <v>630642219531</v>
      </c>
      <c r="C76" s="27" t="s">
        <v>7</v>
      </c>
      <c r="D76" s="13" t="s">
        <v>1339</v>
      </c>
      <c r="E76" s="28">
        <v>0.35</v>
      </c>
      <c r="F76" s="29">
        <v>213</v>
      </c>
      <c r="G76" s="30">
        <v>172</v>
      </c>
    </row>
    <row r="77" spans="1:9" x14ac:dyDescent="0.25">
      <c r="A77" s="25" t="s">
        <v>434</v>
      </c>
      <c r="B77" s="26">
        <v>630642060485</v>
      </c>
      <c r="C77" s="27" t="s">
        <v>7</v>
      </c>
      <c r="D77" s="13" t="s">
        <v>1341</v>
      </c>
      <c r="E77" s="28">
        <v>0.05</v>
      </c>
      <c r="F77" s="29">
        <v>39</v>
      </c>
      <c r="G77" s="30">
        <v>38</v>
      </c>
    </row>
    <row r="78" spans="1:9" x14ac:dyDescent="0.25">
      <c r="A78" s="25" t="s">
        <v>435</v>
      </c>
      <c r="B78" s="26">
        <v>630642069495</v>
      </c>
      <c r="C78" s="27" t="s">
        <v>7</v>
      </c>
      <c r="D78" s="13" t="s">
        <v>1342</v>
      </c>
      <c r="E78" s="28">
        <v>0.25</v>
      </c>
      <c r="F78" s="29">
        <v>145</v>
      </c>
      <c r="G78" s="30">
        <v>114</v>
      </c>
    </row>
    <row r="79" spans="1:9" x14ac:dyDescent="0.25">
      <c r="A79" s="25" t="s">
        <v>436</v>
      </c>
      <c r="B79" s="26">
        <v>630642069488</v>
      </c>
      <c r="C79" s="27" t="s">
        <v>7</v>
      </c>
      <c r="D79" s="13" t="s">
        <v>1342</v>
      </c>
      <c r="E79" s="28">
        <v>0.25</v>
      </c>
      <c r="F79" s="29">
        <v>145</v>
      </c>
      <c r="G79" s="30">
        <v>114</v>
      </c>
    </row>
    <row r="80" spans="1:9" x14ac:dyDescent="0.25">
      <c r="A80" s="25" t="s">
        <v>437</v>
      </c>
      <c r="B80" s="26">
        <v>630642280197</v>
      </c>
      <c r="C80" s="27" t="s">
        <v>7</v>
      </c>
      <c r="D80" s="13" t="s">
        <v>1343</v>
      </c>
      <c r="E80" s="28">
        <v>0.25</v>
      </c>
      <c r="F80" s="29">
        <v>224</v>
      </c>
      <c r="G80" s="30">
        <v>172</v>
      </c>
    </row>
    <row r="81" spans="1:7" x14ac:dyDescent="0.25">
      <c r="A81" s="25" t="s">
        <v>438</v>
      </c>
      <c r="B81" s="26">
        <v>630642280180</v>
      </c>
      <c r="C81" s="27" t="s">
        <v>7</v>
      </c>
      <c r="D81" s="13" t="s">
        <v>1343</v>
      </c>
      <c r="E81" s="28">
        <v>0.25</v>
      </c>
      <c r="F81" s="29">
        <v>110</v>
      </c>
      <c r="G81" s="30">
        <v>114</v>
      </c>
    </row>
    <row r="82" spans="1:7" x14ac:dyDescent="0.25">
      <c r="A82" s="25" t="s">
        <v>439</v>
      </c>
      <c r="B82" s="26">
        <v>630642087390</v>
      </c>
      <c r="C82" s="27" t="s">
        <v>7</v>
      </c>
      <c r="D82" s="13" t="s">
        <v>1344</v>
      </c>
      <c r="E82" s="28">
        <v>0</v>
      </c>
      <c r="F82" s="29">
        <v>69</v>
      </c>
      <c r="G82" s="30">
        <v>58</v>
      </c>
    </row>
    <row r="83" spans="1:7" x14ac:dyDescent="0.25">
      <c r="A83" s="25" t="s">
        <v>440</v>
      </c>
      <c r="B83" s="26">
        <v>630642013535</v>
      </c>
      <c r="C83" s="27" t="s">
        <v>7</v>
      </c>
      <c r="D83" s="13" t="s">
        <v>1345</v>
      </c>
      <c r="E83" s="28">
        <v>0.35</v>
      </c>
      <c r="F83" s="29">
        <v>144</v>
      </c>
      <c r="G83" s="30">
        <v>114</v>
      </c>
    </row>
    <row r="84" spans="1:7" x14ac:dyDescent="0.25">
      <c r="A84" s="25" t="s">
        <v>441</v>
      </c>
      <c r="B84" s="26">
        <v>630642013528</v>
      </c>
      <c r="C84" s="27" t="s">
        <v>7</v>
      </c>
      <c r="D84" s="13" t="s">
        <v>1345</v>
      </c>
      <c r="E84" s="28">
        <v>0.35</v>
      </c>
      <c r="F84" s="29">
        <v>96</v>
      </c>
      <c r="G84" s="30">
        <v>82</v>
      </c>
    </row>
    <row r="85" spans="1:7" x14ac:dyDescent="0.25">
      <c r="A85" s="25" t="s">
        <v>442</v>
      </c>
      <c r="B85" s="26">
        <v>630642277845</v>
      </c>
      <c r="C85" s="27" t="s">
        <v>7</v>
      </c>
      <c r="D85" s="13" t="s">
        <v>1346</v>
      </c>
      <c r="E85" s="28">
        <v>0.35</v>
      </c>
      <c r="F85" s="29">
        <v>295</v>
      </c>
      <c r="G85" s="30">
        <v>278</v>
      </c>
    </row>
    <row r="86" spans="1:7" x14ac:dyDescent="0.25">
      <c r="A86" s="25" t="s">
        <v>443</v>
      </c>
      <c r="B86" s="26">
        <v>630642203257</v>
      </c>
      <c r="C86" s="27" t="s">
        <v>7</v>
      </c>
      <c r="D86" s="13" t="s">
        <v>1347</v>
      </c>
      <c r="E86" s="28">
        <v>0.35</v>
      </c>
      <c r="F86" s="29">
        <v>53</v>
      </c>
      <c r="G86" s="30">
        <v>48</v>
      </c>
    </row>
    <row r="87" spans="1:7" x14ac:dyDescent="0.25">
      <c r="A87" s="25" t="s">
        <v>444</v>
      </c>
      <c r="B87" s="26">
        <v>630642171518</v>
      </c>
      <c r="C87" s="27" t="s">
        <v>7</v>
      </c>
      <c r="D87" s="13" t="s">
        <v>1348</v>
      </c>
      <c r="E87" s="28">
        <v>0.05</v>
      </c>
      <c r="F87" s="29">
        <v>44</v>
      </c>
      <c r="G87" s="30">
        <v>38</v>
      </c>
    </row>
    <row r="88" spans="1:7" x14ac:dyDescent="0.25">
      <c r="A88" s="25" t="s">
        <v>445</v>
      </c>
      <c r="B88" s="26">
        <v>630642170641</v>
      </c>
      <c r="C88" s="27" t="s">
        <v>7</v>
      </c>
      <c r="D88" s="13" t="s">
        <v>1305</v>
      </c>
      <c r="E88" s="28">
        <v>0.1</v>
      </c>
      <c r="F88" s="29">
        <v>15</v>
      </c>
      <c r="G88" s="30">
        <v>25</v>
      </c>
    </row>
    <row r="89" spans="1:7" x14ac:dyDescent="0.25">
      <c r="A89" s="25" t="s">
        <v>446</v>
      </c>
      <c r="B89" s="26">
        <v>630642170665</v>
      </c>
      <c r="C89" s="27" t="s">
        <v>7</v>
      </c>
      <c r="D89" s="13" t="s">
        <v>1308</v>
      </c>
      <c r="E89" s="28">
        <v>0.1</v>
      </c>
      <c r="F89" s="29">
        <v>8</v>
      </c>
      <c r="G89" s="30">
        <v>19</v>
      </c>
    </row>
    <row r="90" spans="1:7" x14ac:dyDescent="0.25">
      <c r="A90" s="25" t="s">
        <v>447</v>
      </c>
      <c r="B90" s="26">
        <v>630642170672</v>
      </c>
      <c r="C90" s="27" t="s">
        <v>7</v>
      </c>
      <c r="D90" s="13" t="s">
        <v>1308</v>
      </c>
      <c r="E90" s="28">
        <v>0.1</v>
      </c>
      <c r="F90" s="29">
        <v>8</v>
      </c>
      <c r="G90" s="30">
        <v>19</v>
      </c>
    </row>
    <row r="91" spans="1:7" x14ac:dyDescent="0.25">
      <c r="A91" s="25" t="s">
        <v>448</v>
      </c>
      <c r="B91" s="26">
        <v>630642170689</v>
      </c>
      <c r="C91" s="27" t="s">
        <v>7</v>
      </c>
      <c r="D91" s="13" t="s">
        <v>1308</v>
      </c>
      <c r="E91" s="28">
        <v>0.1</v>
      </c>
      <c r="F91" s="29">
        <v>29</v>
      </c>
      <c r="G91" s="30">
        <v>25</v>
      </c>
    </row>
    <row r="92" spans="1:7" x14ac:dyDescent="0.25">
      <c r="A92" s="25" t="s">
        <v>449</v>
      </c>
      <c r="B92" s="26">
        <v>630642055092</v>
      </c>
      <c r="C92" s="27" t="s">
        <v>7</v>
      </c>
      <c r="D92" s="13" t="s">
        <v>1349</v>
      </c>
      <c r="E92" s="28">
        <v>0.2</v>
      </c>
      <c r="F92" s="29">
        <v>86</v>
      </c>
      <c r="G92" s="30">
        <v>70</v>
      </c>
    </row>
    <row r="93" spans="1:7" x14ac:dyDescent="0.25">
      <c r="A93" s="25" t="s">
        <v>450</v>
      </c>
      <c r="B93" s="26">
        <v>630642168440</v>
      </c>
      <c r="C93" s="27" t="s">
        <v>7</v>
      </c>
      <c r="D93" s="13" t="s">
        <v>1350</v>
      </c>
      <c r="E93" s="28">
        <v>0.6</v>
      </c>
      <c r="F93" s="29">
        <v>102</v>
      </c>
      <c r="G93" s="30">
        <v>82</v>
      </c>
    </row>
    <row r="94" spans="1:7" x14ac:dyDescent="0.25">
      <c r="A94" s="25" t="s">
        <v>451</v>
      </c>
      <c r="B94" s="26">
        <v>630642196948</v>
      </c>
      <c r="C94" s="27" t="s">
        <v>7</v>
      </c>
      <c r="D94" s="13" t="s">
        <v>1351</v>
      </c>
      <c r="E94" s="28">
        <v>0.25</v>
      </c>
      <c r="F94" s="29">
        <v>375</v>
      </c>
      <c r="G94" s="30">
        <v>372</v>
      </c>
    </row>
    <row r="95" spans="1:7" x14ac:dyDescent="0.25">
      <c r="A95" s="42" t="s">
        <v>890</v>
      </c>
      <c r="B95" s="25" t="s">
        <v>891</v>
      </c>
      <c r="C95" s="27" t="s">
        <v>7</v>
      </c>
      <c r="D95" s="25" t="s">
        <v>1352</v>
      </c>
      <c r="E95" s="44">
        <v>1.4330000000000001</v>
      </c>
      <c r="F95" s="43">
        <v>79</v>
      </c>
      <c r="G95" s="43">
        <v>79</v>
      </c>
    </row>
    <row r="96" spans="1:7" x14ac:dyDescent="0.25">
      <c r="A96" s="42" t="s">
        <v>860</v>
      </c>
      <c r="B96" s="25" t="s">
        <v>861</v>
      </c>
      <c r="C96" s="27" t="s">
        <v>7</v>
      </c>
      <c r="D96" s="25" t="s">
        <v>1353</v>
      </c>
      <c r="E96" s="44">
        <v>0.77200000000000002</v>
      </c>
      <c r="F96" s="43">
        <v>57</v>
      </c>
      <c r="G96" s="43">
        <v>57</v>
      </c>
    </row>
    <row r="97" spans="1:7" x14ac:dyDescent="0.25">
      <c r="A97" s="25" t="s">
        <v>452</v>
      </c>
      <c r="B97" s="26">
        <v>630642188011</v>
      </c>
      <c r="C97" s="27" t="s">
        <v>7</v>
      </c>
      <c r="D97" s="13" t="s">
        <v>1354</v>
      </c>
      <c r="E97" s="28">
        <v>0.1</v>
      </c>
      <c r="F97" s="29">
        <v>26.1</v>
      </c>
      <c r="G97" s="30">
        <v>25</v>
      </c>
    </row>
    <row r="98" spans="1:7" x14ac:dyDescent="0.25">
      <c r="A98" s="25" t="s">
        <v>453</v>
      </c>
      <c r="B98" s="26">
        <v>630642193565</v>
      </c>
      <c r="C98" s="27" t="s">
        <v>7</v>
      </c>
      <c r="D98" s="13" t="s">
        <v>1319</v>
      </c>
      <c r="E98" s="28">
        <v>0.75</v>
      </c>
      <c r="F98" s="29">
        <v>26</v>
      </c>
      <c r="G98" s="30">
        <v>38</v>
      </c>
    </row>
    <row r="99" spans="1:7" x14ac:dyDescent="0.25">
      <c r="A99" s="25" t="s">
        <v>454</v>
      </c>
      <c r="B99" s="26">
        <v>630642241266</v>
      </c>
      <c r="C99" s="27" t="s">
        <v>7</v>
      </c>
      <c r="D99" s="13" t="s">
        <v>1355</v>
      </c>
      <c r="E99" s="28">
        <v>0.55000000000000004</v>
      </c>
      <c r="F99" s="29">
        <v>132</v>
      </c>
      <c r="G99" s="30">
        <v>172</v>
      </c>
    </row>
    <row r="100" spans="1:7" x14ac:dyDescent="0.25">
      <c r="A100" s="25" t="s">
        <v>455</v>
      </c>
      <c r="B100" s="26">
        <v>630642219869</v>
      </c>
      <c r="C100" s="27" t="s">
        <v>7</v>
      </c>
      <c r="D100" s="13" t="s">
        <v>1356</v>
      </c>
      <c r="E100" s="28">
        <v>0.55000000000000004</v>
      </c>
      <c r="F100" s="29">
        <v>512</v>
      </c>
      <c r="G100" s="30">
        <v>372</v>
      </c>
    </row>
    <row r="101" spans="1:7" x14ac:dyDescent="0.25">
      <c r="A101" s="25" t="s">
        <v>456</v>
      </c>
      <c r="B101" s="26">
        <v>630642220407</v>
      </c>
      <c r="C101" s="27" t="s">
        <v>7</v>
      </c>
      <c r="D101" s="13" t="s">
        <v>1357</v>
      </c>
      <c r="E101" s="28">
        <v>0.65</v>
      </c>
      <c r="F101" s="29">
        <v>143</v>
      </c>
      <c r="G101" s="30">
        <v>114</v>
      </c>
    </row>
    <row r="102" spans="1:7" x14ac:dyDescent="0.25">
      <c r="A102" s="25" t="s">
        <v>457</v>
      </c>
      <c r="B102" s="26">
        <v>630642281491</v>
      </c>
      <c r="C102" s="27" t="s">
        <v>7</v>
      </c>
      <c r="D102" s="13" t="s">
        <v>1358</v>
      </c>
      <c r="E102" s="28">
        <v>0.3</v>
      </c>
      <c r="F102" s="29">
        <v>208</v>
      </c>
      <c r="G102" s="30">
        <v>216</v>
      </c>
    </row>
    <row r="103" spans="1:7" x14ac:dyDescent="0.25">
      <c r="A103" s="25" t="s">
        <v>458</v>
      </c>
      <c r="B103" s="26">
        <v>630642240788</v>
      </c>
      <c r="C103" s="27" t="s">
        <v>7</v>
      </c>
      <c r="D103" s="13" t="s">
        <v>1359</v>
      </c>
      <c r="E103" s="28">
        <v>0.05</v>
      </c>
      <c r="F103" s="29">
        <v>32</v>
      </c>
      <c r="G103" s="30">
        <v>25</v>
      </c>
    </row>
    <row r="104" spans="1:7" x14ac:dyDescent="0.25">
      <c r="A104" s="25" t="s">
        <v>459</v>
      </c>
      <c r="B104" s="26">
        <v>630642234961</v>
      </c>
      <c r="C104" s="27" t="s">
        <v>7</v>
      </c>
      <c r="D104" s="13" t="s">
        <v>1360</v>
      </c>
      <c r="E104" s="28">
        <v>0.25</v>
      </c>
      <c r="F104" s="29">
        <v>32</v>
      </c>
      <c r="G104" s="30">
        <v>25</v>
      </c>
    </row>
    <row r="105" spans="1:7" x14ac:dyDescent="0.25">
      <c r="A105" s="25" t="s">
        <v>460</v>
      </c>
      <c r="B105" s="26">
        <v>630642237399</v>
      </c>
      <c r="C105" s="27" t="s">
        <v>7</v>
      </c>
      <c r="D105" s="13" t="s">
        <v>1361</v>
      </c>
      <c r="E105" s="28">
        <v>0.25</v>
      </c>
      <c r="F105" s="29">
        <v>116</v>
      </c>
      <c r="G105" s="30">
        <v>138</v>
      </c>
    </row>
    <row r="106" spans="1:7" x14ac:dyDescent="0.25">
      <c r="A106" s="25" t="s">
        <v>461</v>
      </c>
      <c r="B106" s="26">
        <v>630642241150</v>
      </c>
      <c r="C106" s="27" t="s">
        <v>7</v>
      </c>
      <c r="D106" s="13" t="s">
        <v>1362</v>
      </c>
      <c r="E106" s="28">
        <v>0.05</v>
      </c>
      <c r="F106" s="29">
        <v>16</v>
      </c>
      <c r="G106" s="30">
        <v>30</v>
      </c>
    </row>
    <row r="107" spans="1:7" x14ac:dyDescent="0.25">
      <c r="A107" s="25" t="s">
        <v>462</v>
      </c>
      <c r="B107" s="26">
        <v>630642259896</v>
      </c>
      <c r="C107" s="27" t="s">
        <v>7</v>
      </c>
      <c r="D107" s="13" t="s">
        <v>1363</v>
      </c>
      <c r="E107" s="28">
        <v>0.25</v>
      </c>
      <c r="F107" s="29">
        <v>79.2</v>
      </c>
      <c r="G107" s="30">
        <v>82</v>
      </c>
    </row>
    <row r="108" spans="1:7" x14ac:dyDescent="0.25">
      <c r="A108" s="25" t="s">
        <v>463</v>
      </c>
      <c r="B108" s="26">
        <v>630642265705</v>
      </c>
      <c r="C108" s="27" t="s">
        <v>7</v>
      </c>
      <c r="D108" s="13" t="s">
        <v>1364</v>
      </c>
      <c r="E108" s="28">
        <v>0.8</v>
      </c>
      <c r="F108" s="29">
        <v>145</v>
      </c>
      <c r="G108" s="30">
        <v>114</v>
      </c>
    </row>
    <row r="109" spans="1:7" x14ac:dyDescent="0.25">
      <c r="A109" s="25" t="s">
        <v>464</v>
      </c>
      <c r="B109" s="26">
        <v>630642279313</v>
      </c>
      <c r="C109" s="27" t="s">
        <v>7</v>
      </c>
      <c r="D109" s="13" t="s">
        <v>1364</v>
      </c>
      <c r="E109" s="28">
        <v>0.8</v>
      </c>
      <c r="F109" s="29">
        <v>128</v>
      </c>
      <c r="G109" s="30">
        <v>138</v>
      </c>
    </row>
    <row r="110" spans="1:7" x14ac:dyDescent="0.25">
      <c r="A110" s="25" t="s">
        <v>465</v>
      </c>
      <c r="B110" s="26">
        <v>630642261790</v>
      </c>
      <c r="C110" s="27" t="s">
        <v>7</v>
      </c>
      <c r="D110" s="13" t="s">
        <v>1365</v>
      </c>
      <c r="E110" s="28">
        <v>0</v>
      </c>
      <c r="F110" s="29">
        <v>50</v>
      </c>
      <c r="G110" s="30">
        <v>38</v>
      </c>
    </row>
    <row r="111" spans="1:7" x14ac:dyDescent="0.25">
      <c r="A111" s="25" t="s">
        <v>466</v>
      </c>
      <c r="B111" s="26">
        <v>630642261813</v>
      </c>
      <c r="C111" s="27" t="s">
        <v>7</v>
      </c>
      <c r="D111" s="13" t="s">
        <v>1366</v>
      </c>
      <c r="E111" s="28">
        <v>0</v>
      </c>
      <c r="F111" s="29">
        <v>54</v>
      </c>
      <c r="G111" s="30">
        <v>48</v>
      </c>
    </row>
    <row r="112" spans="1:7" x14ac:dyDescent="0.25">
      <c r="A112" s="25" t="s">
        <v>467</v>
      </c>
      <c r="B112" s="26">
        <v>630642264739</v>
      </c>
      <c r="C112" s="27" t="s">
        <v>7</v>
      </c>
      <c r="D112" s="13" t="s">
        <v>1367</v>
      </c>
      <c r="E112" s="28">
        <v>2.2999999999999998</v>
      </c>
      <c r="F112" s="29">
        <v>246</v>
      </c>
      <c r="G112" s="30">
        <v>278</v>
      </c>
    </row>
    <row r="113" spans="1:7" x14ac:dyDescent="0.25">
      <c r="A113" s="25" t="s">
        <v>468</v>
      </c>
      <c r="B113" s="26">
        <v>630642265187</v>
      </c>
      <c r="C113" s="27" t="s">
        <v>7</v>
      </c>
      <c r="D113" s="13" t="s">
        <v>1368</v>
      </c>
      <c r="E113" s="28">
        <v>0.35</v>
      </c>
      <c r="F113" s="29">
        <v>105</v>
      </c>
      <c r="G113" s="30">
        <v>82</v>
      </c>
    </row>
    <row r="114" spans="1:7" x14ac:dyDescent="0.25">
      <c r="A114" s="25" t="s">
        <v>469</v>
      </c>
      <c r="B114" s="26">
        <v>630642267358</v>
      </c>
      <c r="C114" s="27" t="s">
        <v>7</v>
      </c>
      <c r="D114" s="13" t="s">
        <v>1369</v>
      </c>
      <c r="E114" s="28">
        <v>1.1000000000000001</v>
      </c>
      <c r="F114" s="29">
        <v>168</v>
      </c>
      <c r="G114" s="30">
        <v>138</v>
      </c>
    </row>
    <row r="115" spans="1:7" x14ac:dyDescent="0.25">
      <c r="A115" s="25" t="s">
        <v>470</v>
      </c>
      <c r="B115" s="26">
        <v>630642267419</v>
      </c>
      <c r="C115" s="27" t="s">
        <v>7</v>
      </c>
      <c r="D115" s="13" t="s">
        <v>1370</v>
      </c>
      <c r="E115" s="28">
        <v>1.75</v>
      </c>
      <c r="F115" s="29">
        <v>392</v>
      </c>
      <c r="G115" s="30">
        <v>278</v>
      </c>
    </row>
    <row r="116" spans="1:7" x14ac:dyDescent="0.25">
      <c r="A116" s="25" t="s">
        <v>471</v>
      </c>
      <c r="B116" s="26">
        <v>630642285925</v>
      </c>
      <c r="C116" s="27" t="s">
        <v>7</v>
      </c>
      <c r="D116" s="13" t="s">
        <v>1371</v>
      </c>
      <c r="E116" s="28">
        <v>0</v>
      </c>
      <c r="F116" s="29">
        <v>43</v>
      </c>
      <c r="G116" s="30">
        <v>38</v>
      </c>
    </row>
    <row r="117" spans="1:7" x14ac:dyDescent="0.25">
      <c r="A117" s="25" t="s">
        <v>472</v>
      </c>
      <c r="B117" s="26">
        <v>630642269451</v>
      </c>
      <c r="C117" s="27" t="s">
        <v>7</v>
      </c>
      <c r="D117" s="13" t="s">
        <v>1372</v>
      </c>
      <c r="E117" s="28">
        <v>0.1</v>
      </c>
      <c r="F117" s="29">
        <v>48</v>
      </c>
      <c r="G117" s="30">
        <v>48</v>
      </c>
    </row>
    <row r="118" spans="1:7" x14ac:dyDescent="0.25">
      <c r="A118" s="25" t="s">
        <v>473</v>
      </c>
      <c r="B118" s="26">
        <v>630642269444</v>
      </c>
      <c r="C118" s="27" t="s">
        <v>7</v>
      </c>
      <c r="D118" s="13" t="s">
        <v>1373</v>
      </c>
      <c r="E118" s="28">
        <v>1</v>
      </c>
      <c r="F118" s="29">
        <v>144</v>
      </c>
      <c r="G118" s="30">
        <v>114</v>
      </c>
    </row>
    <row r="119" spans="1:7" x14ac:dyDescent="0.25">
      <c r="A119" s="25" t="s">
        <v>474</v>
      </c>
      <c r="B119" s="26">
        <v>630642278484</v>
      </c>
      <c r="C119" s="27" t="s">
        <v>7</v>
      </c>
      <c r="D119" s="13" t="s">
        <v>1374</v>
      </c>
      <c r="E119" s="28">
        <v>0.15</v>
      </c>
      <c r="F119" s="29">
        <v>60</v>
      </c>
      <c r="G119" s="30">
        <v>70</v>
      </c>
    </row>
    <row r="120" spans="1:7" x14ac:dyDescent="0.25">
      <c r="A120" s="25" t="s">
        <v>475</v>
      </c>
      <c r="B120" s="26">
        <v>630642269413</v>
      </c>
      <c r="C120" s="27" t="s">
        <v>7</v>
      </c>
      <c r="D120" s="13" t="s">
        <v>1375</v>
      </c>
      <c r="E120" s="28">
        <v>0.15</v>
      </c>
      <c r="F120" s="29">
        <v>58.5</v>
      </c>
      <c r="G120" s="30">
        <v>58</v>
      </c>
    </row>
    <row r="121" spans="1:7" x14ac:dyDescent="0.25">
      <c r="A121" s="25" t="s">
        <v>476</v>
      </c>
      <c r="B121" s="26">
        <v>630642269475</v>
      </c>
      <c r="C121" s="27" t="s">
        <v>7</v>
      </c>
      <c r="D121" s="13" t="s">
        <v>1376</v>
      </c>
      <c r="E121" s="28">
        <v>1.3</v>
      </c>
      <c r="F121" s="29">
        <v>96</v>
      </c>
      <c r="G121" s="30">
        <v>114</v>
      </c>
    </row>
    <row r="122" spans="1:7" x14ac:dyDescent="0.25">
      <c r="A122" s="42" t="s">
        <v>874</v>
      </c>
      <c r="B122" s="25" t="s">
        <v>875</v>
      </c>
      <c r="C122" s="27" t="s">
        <v>7</v>
      </c>
      <c r="D122" s="25" t="s">
        <v>1377</v>
      </c>
      <c r="E122" s="44">
        <v>0</v>
      </c>
      <c r="F122" s="43">
        <v>280</v>
      </c>
      <c r="G122" s="43">
        <v>280</v>
      </c>
    </row>
    <row r="123" spans="1:7" x14ac:dyDescent="0.25">
      <c r="A123" s="25" t="s">
        <v>477</v>
      </c>
      <c r="B123" s="26">
        <v>630642285994</v>
      </c>
      <c r="C123" s="27" t="s">
        <v>7</v>
      </c>
      <c r="D123" s="13" t="s">
        <v>1378</v>
      </c>
      <c r="E123" s="28">
        <v>0.5</v>
      </c>
      <c r="F123" s="29">
        <v>102</v>
      </c>
      <c r="G123" s="30">
        <v>58</v>
      </c>
    </row>
    <row r="124" spans="1:7" x14ac:dyDescent="0.25">
      <c r="A124" s="25" t="s">
        <v>478</v>
      </c>
      <c r="B124" s="26">
        <v>630642281507</v>
      </c>
      <c r="C124" s="27" t="s">
        <v>7</v>
      </c>
      <c r="D124" s="13" t="s">
        <v>1379</v>
      </c>
      <c r="E124" s="28">
        <v>0.3</v>
      </c>
      <c r="F124" s="29">
        <v>122</v>
      </c>
      <c r="G124" s="30">
        <v>114</v>
      </c>
    </row>
    <row r="125" spans="1:7" x14ac:dyDescent="0.25">
      <c r="A125" s="42" t="s">
        <v>876</v>
      </c>
      <c r="B125" s="25" t="s">
        <v>877</v>
      </c>
      <c r="C125" s="27" t="s">
        <v>7</v>
      </c>
      <c r="D125" s="25" t="s">
        <v>1380</v>
      </c>
      <c r="E125" s="44">
        <v>1.8740000000000001</v>
      </c>
      <c r="F125" s="43">
        <v>110</v>
      </c>
      <c r="G125" s="43">
        <v>110</v>
      </c>
    </row>
    <row r="126" spans="1:7" x14ac:dyDescent="0.25">
      <c r="A126" s="25" t="s">
        <v>479</v>
      </c>
      <c r="B126" s="26">
        <v>630642279146</v>
      </c>
      <c r="C126" s="27" t="s">
        <v>7</v>
      </c>
      <c r="D126" s="13" t="s">
        <v>1381</v>
      </c>
      <c r="E126" s="28">
        <v>0.85</v>
      </c>
      <c r="F126" s="29">
        <v>154</v>
      </c>
      <c r="G126" s="30">
        <v>216</v>
      </c>
    </row>
    <row r="127" spans="1:7" x14ac:dyDescent="0.25">
      <c r="A127" s="25" t="s">
        <v>480</v>
      </c>
      <c r="B127" s="26">
        <v>630642068375</v>
      </c>
      <c r="C127" s="27" t="s">
        <v>7</v>
      </c>
      <c r="D127" s="13" t="s">
        <v>1382</v>
      </c>
      <c r="E127" s="28">
        <v>0</v>
      </c>
      <c r="F127" s="29">
        <v>175</v>
      </c>
      <c r="G127" s="30">
        <v>138</v>
      </c>
    </row>
    <row r="128" spans="1:7" x14ac:dyDescent="0.25">
      <c r="A128" s="25" t="s">
        <v>481</v>
      </c>
      <c r="B128" s="26">
        <v>630642068368</v>
      </c>
      <c r="C128" s="27" t="s">
        <v>7</v>
      </c>
      <c r="D128" s="13" t="s">
        <v>1383</v>
      </c>
      <c r="E128" s="28">
        <v>0.35</v>
      </c>
      <c r="F128" s="29">
        <v>45</v>
      </c>
      <c r="G128" s="30">
        <v>48</v>
      </c>
    </row>
    <row r="129" spans="1:7" x14ac:dyDescent="0.25">
      <c r="A129" s="25" t="s">
        <v>482</v>
      </c>
      <c r="B129" s="26">
        <v>630642047202</v>
      </c>
      <c r="C129" s="27" t="s">
        <v>7</v>
      </c>
      <c r="D129" s="13" t="s">
        <v>1384</v>
      </c>
      <c r="E129" s="28">
        <v>0.01</v>
      </c>
      <c r="F129" s="29">
        <v>7</v>
      </c>
      <c r="G129" s="30">
        <v>11</v>
      </c>
    </row>
    <row r="130" spans="1:7" x14ac:dyDescent="0.25">
      <c r="A130" s="25" t="s">
        <v>483</v>
      </c>
      <c r="B130" s="26">
        <v>630642008470</v>
      </c>
      <c r="C130" s="27" t="s">
        <v>7</v>
      </c>
      <c r="D130" s="13" t="s">
        <v>1385</v>
      </c>
      <c r="E130" s="28">
        <v>0.2</v>
      </c>
      <c r="F130" s="29">
        <v>51</v>
      </c>
      <c r="G130" s="30">
        <v>58</v>
      </c>
    </row>
    <row r="131" spans="1:7" x14ac:dyDescent="0.25">
      <c r="A131" s="25" t="s">
        <v>484</v>
      </c>
      <c r="B131" s="26">
        <v>630642167948</v>
      </c>
      <c r="C131" s="27" t="s">
        <v>7</v>
      </c>
      <c r="D131" s="13" t="s">
        <v>1386</v>
      </c>
      <c r="E131" s="28">
        <v>0.05</v>
      </c>
      <c r="F131" s="29">
        <v>26</v>
      </c>
      <c r="G131" s="30">
        <v>25</v>
      </c>
    </row>
    <row r="132" spans="1:7" x14ac:dyDescent="0.25">
      <c r="A132" s="42" t="s">
        <v>907</v>
      </c>
      <c r="B132" s="25" t="s">
        <v>908</v>
      </c>
      <c r="C132" s="27" t="s">
        <v>7</v>
      </c>
      <c r="D132" s="25" t="s">
        <v>1387</v>
      </c>
      <c r="E132" s="44">
        <v>0.22</v>
      </c>
      <c r="F132" s="43">
        <v>95</v>
      </c>
      <c r="G132" s="43">
        <v>95</v>
      </c>
    </row>
    <row r="133" spans="1:7" x14ac:dyDescent="0.25">
      <c r="A133" s="25" t="s">
        <v>485</v>
      </c>
      <c r="B133" s="26">
        <v>630642171075</v>
      </c>
      <c r="C133" s="27" t="s">
        <v>7</v>
      </c>
      <c r="D133" s="13" t="s">
        <v>1320</v>
      </c>
      <c r="E133" s="28">
        <v>0</v>
      </c>
      <c r="F133" s="29">
        <v>51</v>
      </c>
      <c r="G133" s="30">
        <v>48</v>
      </c>
    </row>
    <row r="134" spans="1:7" x14ac:dyDescent="0.25">
      <c r="A134" s="25" t="s">
        <v>486</v>
      </c>
      <c r="B134" s="26">
        <v>630642174991</v>
      </c>
      <c r="C134" s="27" t="s">
        <v>7</v>
      </c>
      <c r="D134" s="13" t="s">
        <v>1388</v>
      </c>
      <c r="E134" s="28">
        <v>0.1</v>
      </c>
      <c r="F134" s="29">
        <v>18</v>
      </c>
      <c r="G134" s="30">
        <v>25</v>
      </c>
    </row>
    <row r="135" spans="1:7" x14ac:dyDescent="0.25">
      <c r="A135" s="25" t="s">
        <v>487</v>
      </c>
      <c r="B135" s="26">
        <v>630642286038</v>
      </c>
      <c r="C135" s="27" t="s">
        <v>7</v>
      </c>
      <c r="D135" s="13" t="s">
        <v>1389</v>
      </c>
      <c r="E135" s="28">
        <v>0.1</v>
      </c>
      <c r="F135" s="29">
        <v>10</v>
      </c>
      <c r="G135" s="30">
        <v>11</v>
      </c>
    </row>
    <row r="136" spans="1:7" x14ac:dyDescent="0.25">
      <c r="A136" s="25" t="s">
        <v>488</v>
      </c>
      <c r="B136" s="26">
        <v>630642187069</v>
      </c>
      <c r="C136" s="27" t="s">
        <v>7</v>
      </c>
      <c r="D136" s="13" t="s">
        <v>1390</v>
      </c>
      <c r="E136" s="28">
        <v>0.1</v>
      </c>
      <c r="F136" s="29">
        <v>9</v>
      </c>
      <c r="G136" s="30">
        <v>11</v>
      </c>
    </row>
    <row r="137" spans="1:7" x14ac:dyDescent="0.25">
      <c r="A137" s="25" t="s">
        <v>489</v>
      </c>
      <c r="B137" s="26">
        <v>630642205879</v>
      </c>
      <c r="C137" s="27" t="s">
        <v>7</v>
      </c>
      <c r="D137" s="13" t="s">
        <v>1391</v>
      </c>
      <c r="E137" s="28">
        <v>0</v>
      </c>
      <c r="F137" s="29">
        <v>30</v>
      </c>
      <c r="G137" s="30">
        <v>25</v>
      </c>
    </row>
    <row r="138" spans="1:7" x14ac:dyDescent="0.25">
      <c r="A138" s="25" t="s">
        <v>490</v>
      </c>
      <c r="B138" s="26">
        <v>630642213911</v>
      </c>
      <c r="C138" s="27" t="s">
        <v>7</v>
      </c>
      <c r="D138" s="13" t="s">
        <v>1392</v>
      </c>
      <c r="E138" s="28">
        <v>0.7</v>
      </c>
      <c r="F138" s="29">
        <v>132</v>
      </c>
      <c r="G138" s="30">
        <v>172</v>
      </c>
    </row>
    <row r="139" spans="1:7" x14ac:dyDescent="0.25">
      <c r="A139" s="25" t="s">
        <v>491</v>
      </c>
      <c r="B139" s="26">
        <v>630642213928</v>
      </c>
      <c r="C139" s="27" t="s">
        <v>7</v>
      </c>
      <c r="D139" s="13" t="s">
        <v>1393</v>
      </c>
      <c r="E139" s="28">
        <v>0.95</v>
      </c>
      <c r="F139" s="29">
        <v>176</v>
      </c>
      <c r="G139" s="30">
        <v>216</v>
      </c>
    </row>
    <row r="140" spans="1:7" x14ac:dyDescent="0.25">
      <c r="A140" s="25" t="s">
        <v>492</v>
      </c>
      <c r="B140" s="26">
        <v>630642214543</v>
      </c>
      <c r="C140" s="27" t="s">
        <v>7</v>
      </c>
      <c r="D140" s="13" t="s">
        <v>1324</v>
      </c>
      <c r="E140" s="28">
        <v>0.8</v>
      </c>
      <c r="F140" s="29">
        <v>112</v>
      </c>
      <c r="G140" s="30">
        <v>48</v>
      </c>
    </row>
    <row r="141" spans="1:7" x14ac:dyDescent="0.25">
      <c r="A141" s="42" t="s">
        <v>879</v>
      </c>
      <c r="B141" s="25" t="s">
        <v>880</v>
      </c>
      <c r="C141" s="27" t="s">
        <v>7</v>
      </c>
      <c r="D141" s="25" t="s">
        <v>1394</v>
      </c>
      <c r="E141" s="44">
        <v>0</v>
      </c>
      <c r="F141" s="43">
        <v>55</v>
      </c>
      <c r="G141" s="43">
        <v>55</v>
      </c>
    </row>
    <row r="142" spans="1:7" x14ac:dyDescent="0.25">
      <c r="A142" s="25" t="s">
        <v>493</v>
      </c>
      <c r="B142" s="26">
        <v>630642237313</v>
      </c>
      <c r="C142" s="27" t="s">
        <v>7</v>
      </c>
      <c r="D142" s="13" t="s">
        <v>1315</v>
      </c>
      <c r="E142" s="28">
        <v>0.45</v>
      </c>
      <c r="F142" s="29">
        <v>50</v>
      </c>
      <c r="G142" s="30">
        <v>58</v>
      </c>
    </row>
    <row r="143" spans="1:7" x14ac:dyDescent="0.25">
      <c r="A143" s="25" t="s">
        <v>494</v>
      </c>
      <c r="B143" s="26">
        <v>630642241044</v>
      </c>
      <c r="C143" s="27" t="s">
        <v>7</v>
      </c>
      <c r="D143" s="13" t="s">
        <v>1395</v>
      </c>
      <c r="E143" s="28">
        <v>0.05</v>
      </c>
      <c r="F143" s="29">
        <v>14</v>
      </c>
      <c r="G143" s="30">
        <v>16</v>
      </c>
    </row>
    <row r="144" spans="1:7" x14ac:dyDescent="0.25">
      <c r="A144" s="25" t="s">
        <v>495</v>
      </c>
      <c r="B144" s="26">
        <v>630642241105</v>
      </c>
      <c r="C144" s="27" t="s">
        <v>7</v>
      </c>
      <c r="D144" s="13" t="s">
        <v>1396</v>
      </c>
      <c r="E144" s="28">
        <v>0.05</v>
      </c>
      <c r="F144" s="29">
        <v>24</v>
      </c>
      <c r="G144" s="30">
        <v>30</v>
      </c>
    </row>
    <row r="145" spans="1:7" x14ac:dyDescent="0.25">
      <c r="A145" s="25" t="s">
        <v>496</v>
      </c>
      <c r="B145" s="26">
        <v>630642245691</v>
      </c>
      <c r="C145" s="27" t="s">
        <v>7</v>
      </c>
      <c r="D145" s="13" t="s">
        <v>1397</v>
      </c>
      <c r="E145" s="28">
        <v>0.01</v>
      </c>
      <c r="F145" s="29">
        <v>17.600000000000001</v>
      </c>
      <c r="G145" s="30">
        <v>19</v>
      </c>
    </row>
    <row r="146" spans="1:7" x14ac:dyDescent="0.25">
      <c r="A146" s="25" t="s">
        <v>497</v>
      </c>
      <c r="B146" s="26">
        <v>630642279917</v>
      </c>
      <c r="C146" s="27" t="s">
        <v>7</v>
      </c>
      <c r="D146" s="13" t="s">
        <v>1398</v>
      </c>
      <c r="E146" s="28">
        <v>0.1</v>
      </c>
      <c r="F146" s="29">
        <v>25</v>
      </c>
      <c r="G146" s="30">
        <v>19</v>
      </c>
    </row>
    <row r="147" spans="1:7" x14ac:dyDescent="0.25">
      <c r="A147" s="25" t="s">
        <v>498</v>
      </c>
      <c r="B147" s="26">
        <v>630642242461</v>
      </c>
      <c r="C147" s="27" t="s">
        <v>7</v>
      </c>
      <c r="D147" s="13" t="s">
        <v>1399</v>
      </c>
      <c r="E147" s="28">
        <v>0</v>
      </c>
      <c r="F147" s="29">
        <v>22</v>
      </c>
      <c r="G147" s="30">
        <v>30</v>
      </c>
    </row>
    <row r="148" spans="1:7" x14ac:dyDescent="0.25">
      <c r="A148" s="25" t="s">
        <v>499</v>
      </c>
      <c r="B148" s="26">
        <v>630642247640</v>
      </c>
      <c r="C148" s="27" t="s">
        <v>7</v>
      </c>
      <c r="D148" s="13" t="s">
        <v>1400</v>
      </c>
      <c r="E148" s="28">
        <v>0.9</v>
      </c>
      <c r="F148" s="29">
        <v>76</v>
      </c>
      <c r="G148" s="30">
        <v>114</v>
      </c>
    </row>
    <row r="149" spans="1:7" x14ac:dyDescent="0.25">
      <c r="A149" s="25" t="s">
        <v>500</v>
      </c>
      <c r="B149" s="26">
        <v>630642251784</v>
      </c>
      <c r="C149" s="27" t="s">
        <v>7</v>
      </c>
      <c r="D149" s="13" t="s">
        <v>1401</v>
      </c>
      <c r="E149" s="28">
        <v>0</v>
      </c>
      <c r="F149" s="29">
        <v>33</v>
      </c>
      <c r="G149" s="30">
        <v>30</v>
      </c>
    </row>
    <row r="150" spans="1:7" x14ac:dyDescent="0.25">
      <c r="A150" s="25" t="s">
        <v>501</v>
      </c>
      <c r="B150" s="26">
        <v>630642267273</v>
      </c>
      <c r="C150" s="27" t="s">
        <v>7</v>
      </c>
      <c r="D150" s="13" t="s">
        <v>1402</v>
      </c>
      <c r="E150" s="28">
        <v>0.95</v>
      </c>
      <c r="F150" s="29">
        <v>112</v>
      </c>
      <c r="G150" s="30">
        <v>94</v>
      </c>
    </row>
    <row r="151" spans="1:7" x14ac:dyDescent="0.25">
      <c r="A151" s="25" t="s">
        <v>502</v>
      </c>
      <c r="B151" s="26">
        <v>630642261844</v>
      </c>
      <c r="C151" s="27" t="s">
        <v>7</v>
      </c>
      <c r="D151" s="13" t="s">
        <v>1403</v>
      </c>
      <c r="E151" s="28">
        <v>0.15</v>
      </c>
      <c r="F151" s="29">
        <v>24</v>
      </c>
      <c r="G151" s="30">
        <v>30</v>
      </c>
    </row>
    <row r="152" spans="1:7" x14ac:dyDescent="0.25">
      <c r="A152" s="25" t="s">
        <v>503</v>
      </c>
      <c r="B152" s="26">
        <v>630642261851</v>
      </c>
      <c r="C152" s="27" t="s">
        <v>7</v>
      </c>
      <c r="D152" s="13" t="s">
        <v>1404</v>
      </c>
      <c r="E152" s="28">
        <v>0.15</v>
      </c>
      <c r="F152" s="29">
        <v>24</v>
      </c>
      <c r="G152" s="30">
        <v>30</v>
      </c>
    </row>
    <row r="153" spans="1:7" x14ac:dyDescent="0.25">
      <c r="A153" s="25" t="s">
        <v>504</v>
      </c>
      <c r="B153" s="26">
        <v>630642286052</v>
      </c>
      <c r="C153" s="27" t="s">
        <v>7</v>
      </c>
      <c r="D153" s="13" t="s">
        <v>1405</v>
      </c>
      <c r="E153" s="28">
        <v>0.1</v>
      </c>
      <c r="F153" s="29">
        <v>17</v>
      </c>
      <c r="G153" s="30">
        <v>16</v>
      </c>
    </row>
    <row r="154" spans="1:7" x14ac:dyDescent="0.25">
      <c r="A154" s="25" t="s">
        <v>505</v>
      </c>
      <c r="B154" s="26">
        <v>630642267280</v>
      </c>
      <c r="C154" s="27" t="s">
        <v>7</v>
      </c>
      <c r="D154" s="13" t="s">
        <v>1406</v>
      </c>
      <c r="E154" s="28">
        <v>3</v>
      </c>
      <c r="F154" s="29">
        <v>364</v>
      </c>
      <c r="G154" s="30">
        <v>278</v>
      </c>
    </row>
    <row r="155" spans="1:7" x14ac:dyDescent="0.25">
      <c r="A155" s="25" t="s">
        <v>506</v>
      </c>
      <c r="B155" s="26">
        <v>630642265156</v>
      </c>
      <c r="C155" s="27" t="s">
        <v>7</v>
      </c>
      <c r="D155" s="13" t="s">
        <v>1407</v>
      </c>
      <c r="E155" s="28">
        <v>0</v>
      </c>
      <c r="F155" s="29">
        <v>172</v>
      </c>
      <c r="G155" s="30">
        <v>138</v>
      </c>
    </row>
    <row r="156" spans="1:7" x14ac:dyDescent="0.25">
      <c r="A156" s="42" t="s">
        <v>864</v>
      </c>
      <c r="B156" s="25" t="s">
        <v>865</v>
      </c>
      <c r="C156" s="27" t="s">
        <v>7</v>
      </c>
      <c r="D156" s="25" t="s">
        <v>1408</v>
      </c>
      <c r="E156" s="44">
        <v>0.11</v>
      </c>
      <c r="F156" s="43">
        <v>15</v>
      </c>
      <c r="G156" s="43">
        <v>15</v>
      </c>
    </row>
    <row r="157" spans="1:7" x14ac:dyDescent="0.25">
      <c r="A157" s="25" t="s">
        <v>507</v>
      </c>
      <c r="B157" s="26">
        <v>630642286069</v>
      </c>
      <c r="C157" s="27" t="s">
        <v>7</v>
      </c>
      <c r="D157" s="13" t="s">
        <v>1409</v>
      </c>
      <c r="E157" s="28">
        <v>0</v>
      </c>
      <c r="F157" s="29">
        <v>24</v>
      </c>
      <c r="G157" s="30">
        <v>30</v>
      </c>
    </row>
    <row r="158" spans="1:7" x14ac:dyDescent="0.25">
      <c r="A158" s="25" t="s">
        <v>508</v>
      </c>
      <c r="B158" s="26">
        <v>630642267303</v>
      </c>
      <c r="C158" s="27" t="s">
        <v>7</v>
      </c>
      <c r="D158" s="13" t="s">
        <v>1410</v>
      </c>
      <c r="E158" s="28">
        <v>0.05</v>
      </c>
      <c r="F158" s="29">
        <v>24</v>
      </c>
      <c r="G158" s="30">
        <v>19</v>
      </c>
    </row>
    <row r="159" spans="1:7" x14ac:dyDescent="0.25">
      <c r="A159" s="25" t="s">
        <v>509</v>
      </c>
      <c r="B159" s="26">
        <v>630642295351</v>
      </c>
      <c r="C159" s="27" t="s">
        <v>7</v>
      </c>
      <c r="D159" s="13" t="s">
        <v>1411</v>
      </c>
      <c r="E159" s="28">
        <v>0</v>
      </c>
      <c r="F159" s="29">
        <v>92</v>
      </c>
      <c r="G159" s="30">
        <v>82</v>
      </c>
    </row>
    <row r="160" spans="1:7" x14ac:dyDescent="0.25">
      <c r="A160" s="25" t="s">
        <v>510</v>
      </c>
      <c r="B160" s="26">
        <v>630642265781</v>
      </c>
      <c r="C160" s="27" t="s">
        <v>7</v>
      </c>
      <c r="D160" s="13" t="s">
        <v>1412</v>
      </c>
      <c r="E160" s="28">
        <v>0.15</v>
      </c>
      <c r="F160" s="29">
        <v>99</v>
      </c>
      <c r="G160" s="30">
        <v>70</v>
      </c>
    </row>
    <row r="161" spans="1:7" x14ac:dyDescent="0.25">
      <c r="A161" s="25" t="s">
        <v>511</v>
      </c>
      <c r="B161" s="26">
        <v>630642268393</v>
      </c>
      <c r="C161" s="27" t="s">
        <v>7</v>
      </c>
      <c r="D161" s="13" t="s">
        <v>1413</v>
      </c>
      <c r="E161" s="28">
        <v>0.75</v>
      </c>
      <c r="F161" s="29">
        <v>159</v>
      </c>
      <c r="G161" s="30">
        <v>138</v>
      </c>
    </row>
    <row r="162" spans="1:7" x14ac:dyDescent="0.25">
      <c r="A162" s="25" t="s">
        <v>512</v>
      </c>
      <c r="B162" s="26">
        <v>630642270709</v>
      </c>
      <c r="C162" s="27" t="s">
        <v>7</v>
      </c>
      <c r="D162" s="13" t="s">
        <v>1414</v>
      </c>
      <c r="E162" s="28">
        <v>0.9</v>
      </c>
      <c r="F162" s="29">
        <v>90</v>
      </c>
      <c r="G162" s="30">
        <v>82</v>
      </c>
    </row>
    <row r="163" spans="1:7" x14ac:dyDescent="0.25">
      <c r="A163" s="25" t="s">
        <v>513</v>
      </c>
      <c r="B163" s="26">
        <v>630642269307</v>
      </c>
      <c r="C163" s="27" t="s">
        <v>7</v>
      </c>
      <c r="D163" s="13" t="s">
        <v>1415</v>
      </c>
      <c r="E163" s="28">
        <v>0.7</v>
      </c>
      <c r="F163" s="29">
        <v>109</v>
      </c>
      <c r="G163" s="30">
        <v>94</v>
      </c>
    </row>
    <row r="164" spans="1:7" x14ac:dyDescent="0.25">
      <c r="A164" s="25" t="s">
        <v>514</v>
      </c>
      <c r="B164" s="26">
        <v>630642286120</v>
      </c>
      <c r="C164" s="27" t="s">
        <v>7</v>
      </c>
      <c r="D164" s="13" t="s">
        <v>1416</v>
      </c>
      <c r="E164" s="28">
        <v>0</v>
      </c>
      <c r="F164" s="29">
        <v>66</v>
      </c>
      <c r="G164" s="30">
        <v>82</v>
      </c>
    </row>
    <row r="165" spans="1:7" x14ac:dyDescent="0.25">
      <c r="A165" s="25" t="s">
        <v>515</v>
      </c>
      <c r="B165" s="26">
        <v>630642286137</v>
      </c>
      <c r="C165" s="27" t="s">
        <v>7</v>
      </c>
      <c r="D165" s="13" t="s">
        <v>1417</v>
      </c>
      <c r="E165" s="28">
        <v>0.1</v>
      </c>
      <c r="F165" s="29">
        <v>29</v>
      </c>
      <c r="G165" s="30">
        <v>30</v>
      </c>
    </row>
    <row r="166" spans="1:7" x14ac:dyDescent="0.25">
      <c r="A166" s="25" t="s">
        <v>516</v>
      </c>
      <c r="B166" s="26">
        <v>630642286151</v>
      </c>
      <c r="C166" s="27" t="s">
        <v>7</v>
      </c>
      <c r="D166" s="13" t="s">
        <v>1418</v>
      </c>
      <c r="E166" s="28">
        <v>0.1</v>
      </c>
      <c r="F166" s="29">
        <v>47</v>
      </c>
      <c r="G166" s="30">
        <v>38</v>
      </c>
    </row>
    <row r="167" spans="1:7" x14ac:dyDescent="0.25">
      <c r="A167" s="25" t="s">
        <v>517</v>
      </c>
      <c r="B167" s="26">
        <v>630642279856</v>
      </c>
      <c r="C167" s="27" t="s">
        <v>7</v>
      </c>
      <c r="D167" s="13" t="s">
        <v>1419</v>
      </c>
      <c r="E167" s="28">
        <v>2.1</v>
      </c>
      <c r="F167" s="29">
        <v>110</v>
      </c>
      <c r="G167" s="30">
        <v>94</v>
      </c>
    </row>
    <row r="168" spans="1:7" x14ac:dyDescent="0.25">
      <c r="A168" s="25" t="s">
        <v>518</v>
      </c>
      <c r="B168" s="26">
        <v>630642286175</v>
      </c>
      <c r="C168" s="27" t="s">
        <v>7</v>
      </c>
      <c r="D168" s="13" t="s">
        <v>1420</v>
      </c>
      <c r="E168" s="28">
        <v>0</v>
      </c>
      <c r="F168" s="29">
        <v>93</v>
      </c>
      <c r="G168" s="30">
        <v>70</v>
      </c>
    </row>
    <row r="169" spans="1:7" x14ac:dyDescent="0.25">
      <c r="A169" s="25" t="s">
        <v>519</v>
      </c>
      <c r="B169" s="26">
        <v>630642282214</v>
      </c>
      <c r="C169" s="27" t="s">
        <v>7</v>
      </c>
      <c r="D169" s="13" t="s">
        <v>1421</v>
      </c>
      <c r="E169" s="28">
        <v>0</v>
      </c>
      <c r="F169" s="29">
        <v>85</v>
      </c>
      <c r="G169" s="30">
        <v>70</v>
      </c>
    </row>
    <row r="170" spans="1:7" x14ac:dyDescent="0.25">
      <c r="A170" s="25" t="s">
        <v>520</v>
      </c>
      <c r="B170" s="26">
        <v>630642286182</v>
      </c>
      <c r="C170" s="27" t="s">
        <v>7</v>
      </c>
      <c r="D170" s="13" t="s">
        <v>1416</v>
      </c>
      <c r="E170" s="28">
        <v>0.5</v>
      </c>
      <c r="F170" s="29">
        <v>132</v>
      </c>
      <c r="G170" s="30">
        <v>94</v>
      </c>
    </row>
    <row r="171" spans="1:7" x14ac:dyDescent="0.25">
      <c r="A171" s="25" t="s">
        <v>521</v>
      </c>
      <c r="B171" s="26">
        <v>630642286212</v>
      </c>
      <c r="C171" s="27" t="s">
        <v>7</v>
      </c>
      <c r="D171" s="13" t="s">
        <v>1422</v>
      </c>
      <c r="E171" s="28">
        <v>0.25</v>
      </c>
      <c r="F171" s="29">
        <v>70</v>
      </c>
      <c r="G171" s="30">
        <v>82</v>
      </c>
    </row>
    <row r="172" spans="1:7" x14ac:dyDescent="0.25">
      <c r="A172" s="25" t="s">
        <v>522</v>
      </c>
      <c r="B172" s="26">
        <v>630642271843</v>
      </c>
      <c r="C172" s="27" t="s">
        <v>7</v>
      </c>
      <c r="D172" s="13" t="s">
        <v>1423</v>
      </c>
      <c r="E172" s="28">
        <v>0.15</v>
      </c>
      <c r="F172" s="29">
        <v>96</v>
      </c>
      <c r="G172" s="30">
        <v>82</v>
      </c>
    </row>
    <row r="173" spans="1:7" x14ac:dyDescent="0.25">
      <c r="A173" s="25" t="s">
        <v>523</v>
      </c>
      <c r="B173" s="26">
        <v>630642295368</v>
      </c>
      <c r="C173" s="27" t="s">
        <v>7</v>
      </c>
      <c r="D173" s="13" t="s">
        <v>1424</v>
      </c>
      <c r="E173" s="28">
        <v>0.1</v>
      </c>
      <c r="F173" s="29">
        <v>13</v>
      </c>
      <c r="G173" s="30">
        <v>13</v>
      </c>
    </row>
    <row r="174" spans="1:7" x14ac:dyDescent="0.25">
      <c r="A174" s="25" t="s">
        <v>524</v>
      </c>
      <c r="B174" s="26">
        <v>630642282061</v>
      </c>
      <c r="C174" s="27" t="s">
        <v>7</v>
      </c>
      <c r="D174" s="13" t="s">
        <v>1424</v>
      </c>
      <c r="E174" s="28">
        <v>0.1</v>
      </c>
      <c r="F174" s="29">
        <v>58.5</v>
      </c>
      <c r="G174" s="30">
        <v>48</v>
      </c>
    </row>
    <row r="175" spans="1:7" x14ac:dyDescent="0.25">
      <c r="A175" s="25" t="s">
        <v>525</v>
      </c>
      <c r="B175" s="26">
        <v>630642286267</v>
      </c>
      <c r="C175" s="27" t="s">
        <v>7</v>
      </c>
      <c r="D175" s="13" t="s">
        <v>1425</v>
      </c>
      <c r="E175" s="28">
        <v>0.7</v>
      </c>
      <c r="F175" s="29">
        <v>95</v>
      </c>
      <c r="G175" s="30">
        <v>82</v>
      </c>
    </row>
    <row r="176" spans="1:7" x14ac:dyDescent="0.25">
      <c r="A176" s="25" t="s">
        <v>526</v>
      </c>
      <c r="B176" s="26">
        <v>630642295375</v>
      </c>
      <c r="C176" s="27" t="s">
        <v>7</v>
      </c>
      <c r="D176" s="13" t="s">
        <v>1423</v>
      </c>
      <c r="E176" s="28">
        <v>0.15</v>
      </c>
      <c r="F176" s="29">
        <v>99</v>
      </c>
      <c r="G176" s="30">
        <v>82</v>
      </c>
    </row>
    <row r="177" spans="1:7" x14ac:dyDescent="0.25">
      <c r="A177" s="25" t="s">
        <v>527</v>
      </c>
      <c r="B177" s="26">
        <v>630642274004</v>
      </c>
      <c r="C177" s="27" t="s">
        <v>7</v>
      </c>
      <c r="D177" s="13" t="s">
        <v>1426</v>
      </c>
      <c r="E177" s="28">
        <v>0.3</v>
      </c>
      <c r="F177" s="29">
        <v>167</v>
      </c>
      <c r="G177" s="30">
        <v>82</v>
      </c>
    </row>
    <row r="178" spans="1:7" x14ac:dyDescent="0.25">
      <c r="A178" s="25" t="s">
        <v>528</v>
      </c>
      <c r="B178" s="26">
        <v>630642276145</v>
      </c>
      <c r="C178" s="27" t="s">
        <v>7</v>
      </c>
      <c r="D178" s="13" t="s">
        <v>1426</v>
      </c>
      <c r="E178" s="28">
        <v>0.3</v>
      </c>
      <c r="F178" s="29">
        <v>297</v>
      </c>
      <c r="G178" s="30">
        <v>278</v>
      </c>
    </row>
    <row r="179" spans="1:7" x14ac:dyDescent="0.25">
      <c r="A179" s="25" t="s">
        <v>529</v>
      </c>
      <c r="B179" s="26">
        <v>630642274011</v>
      </c>
      <c r="C179" s="27" t="s">
        <v>7</v>
      </c>
      <c r="D179" s="13" t="s">
        <v>1427</v>
      </c>
      <c r="E179" s="28">
        <v>0.25</v>
      </c>
      <c r="F179" s="29">
        <v>145</v>
      </c>
      <c r="G179" s="30">
        <v>82</v>
      </c>
    </row>
    <row r="180" spans="1:7" x14ac:dyDescent="0.25">
      <c r="A180" s="25" t="s">
        <v>530</v>
      </c>
      <c r="B180" s="26">
        <v>630642274196</v>
      </c>
      <c r="C180" s="27" t="s">
        <v>7</v>
      </c>
      <c r="D180" s="13" t="s">
        <v>1427</v>
      </c>
      <c r="E180" s="28">
        <v>0.25</v>
      </c>
      <c r="F180" s="29">
        <v>299</v>
      </c>
      <c r="G180" s="30">
        <v>216</v>
      </c>
    </row>
    <row r="181" spans="1:7" x14ac:dyDescent="0.25">
      <c r="A181" s="25" t="s">
        <v>531</v>
      </c>
      <c r="B181" s="26">
        <v>630642274028</v>
      </c>
      <c r="C181" s="27" t="s">
        <v>7</v>
      </c>
      <c r="D181" s="13" t="s">
        <v>1428</v>
      </c>
      <c r="E181" s="28">
        <v>0.3</v>
      </c>
      <c r="F181" s="29">
        <v>167</v>
      </c>
      <c r="G181" s="30">
        <v>82</v>
      </c>
    </row>
    <row r="182" spans="1:7" x14ac:dyDescent="0.25">
      <c r="A182" s="25" t="s">
        <v>532</v>
      </c>
      <c r="B182" s="26">
        <v>630642273915</v>
      </c>
      <c r="C182" s="27" t="s">
        <v>7</v>
      </c>
      <c r="D182" s="13" t="s">
        <v>1428</v>
      </c>
      <c r="E182" s="28">
        <v>0.25</v>
      </c>
      <c r="F182" s="29">
        <v>145</v>
      </c>
      <c r="G182" s="30">
        <v>114</v>
      </c>
    </row>
    <row r="183" spans="1:7" x14ac:dyDescent="0.25">
      <c r="A183" s="25" t="s">
        <v>533</v>
      </c>
      <c r="B183" s="26">
        <v>630642274202</v>
      </c>
      <c r="C183" s="27" t="s">
        <v>7</v>
      </c>
      <c r="D183" s="13" t="s">
        <v>1428</v>
      </c>
      <c r="E183" s="28">
        <v>0.3</v>
      </c>
      <c r="F183" s="29">
        <v>316</v>
      </c>
      <c r="G183" s="30">
        <v>216</v>
      </c>
    </row>
    <row r="184" spans="1:7" x14ac:dyDescent="0.25">
      <c r="A184" s="25" t="s">
        <v>534</v>
      </c>
      <c r="B184" s="26">
        <v>630642274301</v>
      </c>
      <c r="C184" s="27" t="s">
        <v>7</v>
      </c>
      <c r="D184" s="13" t="s">
        <v>1429</v>
      </c>
      <c r="E184" s="28">
        <v>0.25</v>
      </c>
      <c r="F184" s="29">
        <v>165</v>
      </c>
      <c r="G184" s="30">
        <v>114</v>
      </c>
    </row>
    <row r="185" spans="1:7" x14ac:dyDescent="0.25">
      <c r="A185" s="25" t="s">
        <v>535</v>
      </c>
      <c r="B185" s="26">
        <v>630642274035</v>
      </c>
      <c r="C185" s="27" t="s">
        <v>7</v>
      </c>
      <c r="D185" s="13" t="s">
        <v>1430</v>
      </c>
      <c r="E185" s="28">
        <v>0.25</v>
      </c>
      <c r="F185" s="29">
        <v>110</v>
      </c>
      <c r="G185" s="30">
        <v>82</v>
      </c>
    </row>
    <row r="186" spans="1:7" x14ac:dyDescent="0.25">
      <c r="A186" s="25" t="s">
        <v>536</v>
      </c>
      <c r="B186" s="26">
        <v>630642274042</v>
      </c>
      <c r="C186" s="27" t="s">
        <v>7</v>
      </c>
      <c r="D186" s="13" t="s">
        <v>1431</v>
      </c>
      <c r="E186" s="28">
        <v>0.3</v>
      </c>
      <c r="F186" s="29">
        <v>170</v>
      </c>
      <c r="G186" s="30">
        <v>82</v>
      </c>
    </row>
    <row r="187" spans="1:7" x14ac:dyDescent="0.25">
      <c r="A187" s="25" t="s">
        <v>537</v>
      </c>
      <c r="B187" s="26">
        <v>630642274714</v>
      </c>
      <c r="C187" s="27" t="s">
        <v>7</v>
      </c>
      <c r="D187" s="13" t="s">
        <v>1432</v>
      </c>
      <c r="E187" s="28">
        <v>0.3</v>
      </c>
      <c r="F187" s="29">
        <v>295</v>
      </c>
      <c r="G187" s="30">
        <v>278</v>
      </c>
    </row>
    <row r="188" spans="1:7" x14ac:dyDescent="0.25">
      <c r="A188" s="25" t="s">
        <v>538</v>
      </c>
      <c r="B188" s="26">
        <v>630642278439</v>
      </c>
      <c r="C188" s="27" t="s">
        <v>7</v>
      </c>
      <c r="D188" s="13" t="s">
        <v>1433</v>
      </c>
      <c r="E188" s="28">
        <v>0.35</v>
      </c>
      <c r="F188" s="29">
        <v>64</v>
      </c>
      <c r="G188" s="30">
        <v>82</v>
      </c>
    </row>
    <row r="189" spans="1:7" x14ac:dyDescent="0.25">
      <c r="A189" s="25" t="s">
        <v>539</v>
      </c>
      <c r="B189" s="26">
        <v>630642279344</v>
      </c>
      <c r="C189" s="27" t="s">
        <v>7</v>
      </c>
      <c r="D189" s="13" t="s">
        <v>1433</v>
      </c>
      <c r="E189" s="28">
        <v>0.4</v>
      </c>
      <c r="F189" s="29">
        <v>146</v>
      </c>
      <c r="G189" s="30">
        <v>172</v>
      </c>
    </row>
    <row r="190" spans="1:7" x14ac:dyDescent="0.25">
      <c r="A190" s="25" t="s">
        <v>540</v>
      </c>
      <c r="B190" s="26">
        <v>630642274950</v>
      </c>
      <c r="C190" s="27" t="s">
        <v>7</v>
      </c>
      <c r="D190" s="13" t="s">
        <v>1434</v>
      </c>
      <c r="E190" s="28">
        <v>0.1</v>
      </c>
      <c r="F190" s="29">
        <v>35</v>
      </c>
      <c r="G190" s="30">
        <v>30</v>
      </c>
    </row>
    <row r="191" spans="1:7" x14ac:dyDescent="0.25">
      <c r="A191" s="25" t="s">
        <v>541</v>
      </c>
      <c r="B191" s="26">
        <v>630642286311</v>
      </c>
      <c r="C191" s="27" t="s">
        <v>7</v>
      </c>
      <c r="D191" s="13" t="s">
        <v>1435</v>
      </c>
      <c r="E191" s="28">
        <v>0.15</v>
      </c>
      <c r="F191" s="29">
        <v>17</v>
      </c>
      <c r="G191" s="30">
        <v>16</v>
      </c>
    </row>
    <row r="192" spans="1:7" x14ac:dyDescent="0.25">
      <c r="A192" s="25" t="s">
        <v>542</v>
      </c>
      <c r="B192" s="26">
        <v>630642286328</v>
      </c>
      <c r="C192" s="27" t="s">
        <v>7</v>
      </c>
      <c r="D192" s="13" t="s">
        <v>1436</v>
      </c>
      <c r="E192" s="28">
        <v>0.15</v>
      </c>
      <c r="F192" s="29">
        <v>14</v>
      </c>
      <c r="G192" s="30">
        <v>13</v>
      </c>
    </row>
    <row r="193" spans="1:7" x14ac:dyDescent="0.25">
      <c r="A193" s="25" t="s">
        <v>543</v>
      </c>
      <c r="B193" s="26">
        <v>630642274974</v>
      </c>
      <c r="C193" s="27" t="s">
        <v>7</v>
      </c>
      <c r="D193" s="13" t="s">
        <v>1437</v>
      </c>
      <c r="E193" s="28">
        <v>0.3</v>
      </c>
      <c r="F193" s="29">
        <v>105</v>
      </c>
      <c r="G193" s="30">
        <v>114</v>
      </c>
    </row>
    <row r="194" spans="1:7" x14ac:dyDescent="0.25">
      <c r="A194" s="25" t="s">
        <v>544</v>
      </c>
      <c r="B194" s="26">
        <v>630642286335</v>
      </c>
      <c r="C194" s="27" t="s">
        <v>7</v>
      </c>
      <c r="D194" s="13" t="s">
        <v>1437</v>
      </c>
      <c r="E194" s="28">
        <v>0.3</v>
      </c>
      <c r="F194" s="29">
        <v>90</v>
      </c>
      <c r="G194" s="30">
        <v>114</v>
      </c>
    </row>
    <row r="195" spans="1:7" x14ac:dyDescent="0.25">
      <c r="A195" s="25" t="s">
        <v>545</v>
      </c>
      <c r="B195" s="26">
        <v>630642274981</v>
      </c>
      <c r="C195" s="27" t="s">
        <v>7</v>
      </c>
      <c r="D195" s="13" t="s">
        <v>1437</v>
      </c>
      <c r="E195" s="28">
        <v>0.3</v>
      </c>
      <c r="F195" s="29">
        <v>224</v>
      </c>
      <c r="G195" s="30">
        <v>172</v>
      </c>
    </row>
    <row r="196" spans="1:7" x14ac:dyDescent="0.25">
      <c r="A196" s="25" t="s">
        <v>546</v>
      </c>
      <c r="B196" s="26">
        <v>630642274875</v>
      </c>
      <c r="C196" s="27" t="s">
        <v>7</v>
      </c>
      <c r="D196" s="13" t="s">
        <v>1438</v>
      </c>
      <c r="E196" s="28">
        <v>0.5</v>
      </c>
      <c r="F196" s="29">
        <v>90</v>
      </c>
      <c r="G196" s="30">
        <v>114</v>
      </c>
    </row>
    <row r="197" spans="1:7" x14ac:dyDescent="0.25">
      <c r="A197" s="25" t="s">
        <v>547</v>
      </c>
      <c r="B197" s="26">
        <v>630642278477</v>
      </c>
      <c r="C197" s="27" t="s">
        <v>7</v>
      </c>
      <c r="D197" s="13" t="s">
        <v>1438</v>
      </c>
      <c r="E197" s="28">
        <v>0.5</v>
      </c>
      <c r="F197" s="29">
        <v>178</v>
      </c>
      <c r="G197" s="30">
        <v>172</v>
      </c>
    </row>
    <row r="198" spans="1:7" x14ac:dyDescent="0.25">
      <c r="A198" s="25" t="s">
        <v>548</v>
      </c>
      <c r="B198" s="26">
        <v>630642286342</v>
      </c>
      <c r="C198" s="27" t="s">
        <v>7</v>
      </c>
      <c r="D198" s="13" t="s">
        <v>1439</v>
      </c>
      <c r="E198" s="28">
        <v>0.1</v>
      </c>
      <c r="F198" s="29">
        <v>44</v>
      </c>
      <c r="G198" s="30">
        <v>38</v>
      </c>
    </row>
    <row r="199" spans="1:7" x14ac:dyDescent="0.25">
      <c r="A199" s="25" t="s">
        <v>549</v>
      </c>
      <c r="B199" s="26">
        <v>630642276275</v>
      </c>
      <c r="C199" s="27" t="s">
        <v>7</v>
      </c>
      <c r="D199" s="13" t="s">
        <v>1440</v>
      </c>
      <c r="E199" s="28">
        <v>0.25</v>
      </c>
      <c r="F199" s="29">
        <v>167</v>
      </c>
      <c r="G199" s="30">
        <v>82</v>
      </c>
    </row>
    <row r="200" spans="1:7" x14ac:dyDescent="0.25">
      <c r="A200" s="25" t="s">
        <v>550</v>
      </c>
      <c r="B200" s="26">
        <v>630642276176</v>
      </c>
      <c r="C200" s="27" t="s">
        <v>7</v>
      </c>
      <c r="D200" s="13" t="s">
        <v>1440</v>
      </c>
      <c r="E200" s="28">
        <v>0.3</v>
      </c>
      <c r="F200" s="29">
        <v>293</v>
      </c>
      <c r="G200" s="30">
        <v>216</v>
      </c>
    </row>
    <row r="201" spans="1:7" x14ac:dyDescent="0.25">
      <c r="A201" s="25" t="s">
        <v>551</v>
      </c>
      <c r="B201" s="26">
        <v>630642276572</v>
      </c>
      <c r="C201" s="27" t="s">
        <v>7</v>
      </c>
      <c r="D201" s="13" t="s">
        <v>1441</v>
      </c>
      <c r="E201" s="28">
        <v>0.1</v>
      </c>
      <c r="F201" s="29">
        <v>29</v>
      </c>
      <c r="G201" s="30">
        <v>25</v>
      </c>
    </row>
    <row r="202" spans="1:7" x14ac:dyDescent="0.25">
      <c r="A202" s="25" t="s">
        <v>552</v>
      </c>
      <c r="B202" s="26">
        <v>630642277005</v>
      </c>
      <c r="C202" s="27" t="s">
        <v>7</v>
      </c>
      <c r="D202" s="13" t="s">
        <v>1442</v>
      </c>
      <c r="E202" s="28">
        <v>0.3</v>
      </c>
      <c r="F202" s="29">
        <v>48</v>
      </c>
      <c r="G202" s="30">
        <v>58</v>
      </c>
    </row>
    <row r="203" spans="1:7" x14ac:dyDescent="0.25">
      <c r="A203" s="25" t="s">
        <v>553</v>
      </c>
      <c r="B203" s="26">
        <v>630642277029</v>
      </c>
      <c r="C203" s="27" t="s">
        <v>7</v>
      </c>
      <c r="D203" s="13" t="s">
        <v>1442</v>
      </c>
      <c r="E203" s="28">
        <v>0.35</v>
      </c>
      <c r="F203" s="29">
        <v>85</v>
      </c>
      <c r="G203" s="30">
        <v>94</v>
      </c>
    </row>
    <row r="204" spans="1:7" x14ac:dyDescent="0.25">
      <c r="A204" s="25" t="s">
        <v>554</v>
      </c>
      <c r="B204" s="26">
        <v>630642277050</v>
      </c>
      <c r="C204" s="27" t="s">
        <v>7</v>
      </c>
      <c r="D204" s="13" t="s">
        <v>1443</v>
      </c>
      <c r="E204" s="28">
        <v>0.55000000000000004</v>
      </c>
      <c r="F204" s="29">
        <v>104</v>
      </c>
      <c r="G204" s="30">
        <v>114</v>
      </c>
    </row>
    <row r="205" spans="1:7" x14ac:dyDescent="0.25">
      <c r="A205" s="25" t="s">
        <v>555</v>
      </c>
      <c r="B205" s="26">
        <v>630642286397</v>
      </c>
      <c r="C205" s="27" t="s">
        <v>7</v>
      </c>
      <c r="D205" s="13" t="s">
        <v>1444</v>
      </c>
      <c r="E205" s="28">
        <v>0</v>
      </c>
      <c r="F205" s="29">
        <v>85.5</v>
      </c>
      <c r="G205" s="30">
        <v>70</v>
      </c>
    </row>
    <row r="206" spans="1:7" x14ac:dyDescent="0.25">
      <c r="A206" s="25" t="s">
        <v>556</v>
      </c>
      <c r="B206" s="26">
        <v>630642286403</v>
      </c>
      <c r="C206" s="27" t="s">
        <v>233</v>
      </c>
      <c r="D206" s="13" t="s">
        <v>1445</v>
      </c>
      <c r="E206" s="28">
        <v>0</v>
      </c>
      <c r="F206" s="47" t="s">
        <v>1276</v>
      </c>
      <c r="G206" s="30">
        <v>94</v>
      </c>
    </row>
    <row r="207" spans="1:7" x14ac:dyDescent="0.25">
      <c r="A207" s="25" t="s">
        <v>557</v>
      </c>
      <c r="B207" s="26">
        <v>630642277746</v>
      </c>
      <c r="C207" s="27" t="s">
        <v>7</v>
      </c>
      <c r="D207" s="13" t="s">
        <v>1446</v>
      </c>
      <c r="E207" s="28">
        <v>0</v>
      </c>
      <c r="F207" s="29">
        <v>79.47</v>
      </c>
      <c r="G207" s="30">
        <v>48</v>
      </c>
    </row>
    <row r="208" spans="1:7" x14ac:dyDescent="0.25">
      <c r="A208" s="25" t="s">
        <v>558</v>
      </c>
      <c r="B208" s="26">
        <v>630642277630</v>
      </c>
      <c r="C208" s="27" t="s">
        <v>7</v>
      </c>
      <c r="D208" s="13" t="s">
        <v>1447</v>
      </c>
      <c r="E208" s="28">
        <v>0</v>
      </c>
      <c r="F208" s="29">
        <v>68</v>
      </c>
      <c r="G208" s="30">
        <v>82</v>
      </c>
    </row>
    <row r="209" spans="1:7" x14ac:dyDescent="0.25">
      <c r="A209" s="25" t="s">
        <v>559</v>
      </c>
      <c r="B209" s="26">
        <v>630642277647</v>
      </c>
      <c r="C209" s="27" t="s">
        <v>7</v>
      </c>
      <c r="D209" s="13" t="s">
        <v>1447</v>
      </c>
      <c r="E209" s="28">
        <v>0</v>
      </c>
      <c r="F209" s="29">
        <v>233</v>
      </c>
      <c r="G209" s="30">
        <v>172</v>
      </c>
    </row>
    <row r="210" spans="1:7" x14ac:dyDescent="0.25">
      <c r="A210" s="25" t="s">
        <v>560</v>
      </c>
      <c r="B210" s="26">
        <v>630642277654</v>
      </c>
      <c r="C210" s="27" t="s">
        <v>7</v>
      </c>
      <c r="D210" s="13" t="s">
        <v>1447</v>
      </c>
      <c r="E210" s="28">
        <v>0.65</v>
      </c>
      <c r="F210" s="29">
        <v>58</v>
      </c>
      <c r="G210" s="30">
        <v>70</v>
      </c>
    </row>
    <row r="211" spans="1:7" x14ac:dyDescent="0.25">
      <c r="A211" s="25" t="s">
        <v>561</v>
      </c>
      <c r="B211" s="26">
        <v>630642277661</v>
      </c>
      <c r="C211" s="27" t="s">
        <v>7</v>
      </c>
      <c r="D211" s="13" t="s">
        <v>1447</v>
      </c>
      <c r="E211" s="28">
        <v>0</v>
      </c>
      <c r="F211" s="29">
        <v>233</v>
      </c>
      <c r="G211" s="30">
        <v>172</v>
      </c>
    </row>
    <row r="212" spans="1:7" x14ac:dyDescent="0.25">
      <c r="A212" s="25" t="s">
        <v>562</v>
      </c>
      <c r="B212" s="26">
        <v>630642280227</v>
      </c>
      <c r="C212" s="27" t="s">
        <v>7</v>
      </c>
      <c r="D212" s="13" t="s">
        <v>1424</v>
      </c>
      <c r="E212" s="28">
        <v>0</v>
      </c>
      <c r="F212" s="29">
        <v>44.2</v>
      </c>
      <c r="G212" s="30">
        <v>48</v>
      </c>
    </row>
    <row r="213" spans="1:7" x14ac:dyDescent="0.25">
      <c r="A213" s="25" t="s">
        <v>563</v>
      </c>
      <c r="B213" s="26">
        <v>630642280289</v>
      </c>
      <c r="C213" s="27" t="s">
        <v>7</v>
      </c>
      <c r="D213" s="13" t="s">
        <v>1448</v>
      </c>
      <c r="E213" s="28">
        <v>0.75</v>
      </c>
      <c r="F213" s="29">
        <v>88</v>
      </c>
      <c r="G213" s="30">
        <v>94</v>
      </c>
    </row>
    <row r="214" spans="1:7" x14ac:dyDescent="0.25">
      <c r="A214" s="25" t="s">
        <v>564</v>
      </c>
      <c r="B214" s="26">
        <v>630642295382</v>
      </c>
      <c r="C214" s="27" t="s">
        <v>7</v>
      </c>
      <c r="D214" s="13" t="s">
        <v>1449</v>
      </c>
      <c r="E214" s="28">
        <v>0</v>
      </c>
      <c r="F214" s="29">
        <v>42</v>
      </c>
      <c r="G214" s="30">
        <v>38</v>
      </c>
    </row>
    <row r="215" spans="1:7" x14ac:dyDescent="0.25">
      <c r="A215" s="25" t="s">
        <v>565</v>
      </c>
      <c r="B215" s="26">
        <v>630642279696</v>
      </c>
      <c r="C215" s="27" t="s">
        <v>7</v>
      </c>
      <c r="D215" s="13" t="s">
        <v>1450</v>
      </c>
      <c r="E215" s="28">
        <v>0.9</v>
      </c>
      <c r="F215" s="29">
        <v>408</v>
      </c>
      <c r="G215" s="30">
        <v>278</v>
      </c>
    </row>
    <row r="216" spans="1:7" x14ac:dyDescent="0.25">
      <c r="A216" s="25" t="s">
        <v>566</v>
      </c>
      <c r="B216" s="26">
        <v>630642279719</v>
      </c>
      <c r="C216" s="27" t="s">
        <v>7</v>
      </c>
      <c r="D216" s="13" t="s">
        <v>1450</v>
      </c>
      <c r="E216" s="28">
        <v>0</v>
      </c>
      <c r="F216" s="29">
        <v>395</v>
      </c>
      <c r="G216" s="30">
        <v>278</v>
      </c>
    </row>
    <row r="217" spans="1:7" x14ac:dyDescent="0.25">
      <c r="A217" s="25" t="s">
        <v>567</v>
      </c>
      <c r="B217" s="26">
        <v>630642279368</v>
      </c>
      <c r="C217" s="27" t="s">
        <v>7</v>
      </c>
      <c r="D217" s="13" t="s">
        <v>1451</v>
      </c>
      <c r="E217" s="28">
        <v>0</v>
      </c>
      <c r="F217" s="29">
        <v>574</v>
      </c>
      <c r="G217" s="30">
        <v>525</v>
      </c>
    </row>
    <row r="218" spans="1:7" x14ac:dyDescent="0.25">
      <c r="A218" s="25" t="s">
        <v>568</v>
      </c>
      <c r="B218" s="26">
        <v>630642286564</v>
      </c>
      <c r="C218" s="27" t="s">
        <v>7</v>
      </c>
      <c r="D218" s="13" t="s">
        <v>1452</v>
      </c>
      <c r="E218" s="28">
        <v>0.1</v>
      </c>
      <c r="F218" s="29">
        <v>16</v>
      </c>
      <c r="G218" s="30">
        <v>19</v>
      </c>
    </row>
    <row r="219" spans="1:7" x14ac:dyDescent="0.25">
      <c r="A219" s="42" t="s">
        <v>854</v>
      </c>
      <c r="B219" s="25" t="s">
        <v>855</v>
      </c>
      <c r="C219" s="27" t="s">
        <v>7</v>
      </c>
      <c r="D219" s="25" t="s">
        <v>1453</v>
      </c>
      <c r="E219" s="44">
        <v>0</v>
      </c>
      <c r="F219" s="43">
        <v>28</v>
      </c>
      <c r="G219" s="43">
        <v>28</v>
      </c>
    </row>
    <row r="220" spans="1:7" x14ac:dyDescent="0.25">
      <c r="A220" s="25" t="s">
        <v>569</v>
      </c>
      <c r="B220" s="26">
        <v>630642297836</v>
      </c>
      <c r="C220" s="27" t="s">
        <v>7</v>
      </c>
      <c r="D220" s="13" t="s">
        <v>1454</v>
      </c>
      <c r="E220" s="28">
        <v>0</v>
      </c>
      <c r="F220" s="29">
        <v>171</v>
      </c>
      <c r="G220" s="30">
        <v>138</v>
      </c>
    </row>
    <row r="221" spans="1:7" x14ac:dyDescent="0.25">
      <c r="A221" s="25" t="s">
        <v>570</v>
      </c>
      <c r="B221" s="26">
        <v>630642279627</v>
      </c>
      <c r="C221" s="27" t="s">
        <v>7</v>
      </c>
      <c r="D221" s="13" t="s">
        <v>1455</v>
      </c>
      <c r="E221" s="28">
        <v>0</v>
      </c>
      <c r="F221" s="29">
        <v>394.2</v>
      </c>
      <c r="G221" s="30">
        <v>278</v>
      </c>
    </row>
    <row r="222" spans="1:7" x14ac:dyDescent="0.25">
      <c r="A222" s="25" t="s">
        <v>571</v>
      </c>
      <c r="B222" s="26">
        <v>630642279900</v>
      </c>
      <c r="C222" s="27" t="s">
        <v>7</v>
      </c>
      <c r="D222" s="13" t="s">
        <v>1398</v>
      </c>
      <c r="E222" s="28">
        <v>0</v>
      </c>
      <c r="F222" s="29">
        <v>35</v>
      </c>
      <c r="G222" s="30">
        <v>30</v>
      </c>
    </row>
    <row r="223" spans="1:7" x14ac:dyDescent="0.25">
      <c r="A223" s="25" t="s">
        <v>572</v>
      </c>
      <c r="B223" s="26">
        <v>630642280364</v>
      </c>
      <c r="C223" s="27" t="s">
        <v>7</v>
      </c>
      <c r="D223" s="13" t="s">
        <v>1429</v>
      </c>
      <c r="E223" s="28">
        <v>0</v>
      </c>
      <c r="F223" s="29">
        <v>320</v>
      </c>
      <c r="G223" s="30">
        <v>216</v>
      </c>
    </row>
    <row r="224" spans="1:7" x14ac:dyDescent="0.25">
      <c r="A224" s="25" t="s">
        <v>573</v>
      </c>
      <c r="B224" s="26">
        <v>630642280296</v>
      </c>
      <c r="C224" s="27" t="s">
        <v>7</v>
      </c>
      <c r="D224" s="13" t="s">
        <v>1456</v>
      </c>
      <c r="E224" s="28">
        <v>0.1</v>
      </c>
      <c r="F224" s="29">
        <v>118</v>
      </c>
      <c r="G224" s="30">
        <v>114</v>
      </c>
    </row>
    <row r="225" spans="1:7" x14ac:dyDescent="0.25">
      <c r="A225" s="25" t="s">
        <v>574</v>
      </c>
      <c r="B225" s="26">
        <v>630642280302</v>
      </c>
      <c r="C225" s="27" t="s">
        <v>7</v>
      </c>
      <c r="D225" s="13" t="s">
        <v>1456</v>
      </c>
      <c r="E225" s="28">
        <v>0.3</v>
      </c>
      <c r="F225" s="29">
        <v>167</v>
      </c>
      <c r="G225" s="30">
        <v>138</v>
      </c>
    </row>
    <row r="226" spans="1:7" x14ac:dyDescent="0.25">
      <c r="A226" s="25" t="s">
        <v>575</v>
      </c>
      <c r="B226" s="26">
        <v>630642283341</v>
      </c>
      <c r="C226" s="27" t="s">
        <v>7</v>
      </c>
      <c r="D226" s="13" t="s">
        <v>1457</v>
      </c>
      <c r="E226" s="28">
        <v>0.35</v>
      </c>
      <c r="F226" s="29">
        <v>128.88</v>
      </c>
      <c r="G226" s="30">
        <v>82</v>
      </c>
    </row>
    <row r="227" spans="1:7" x14ac:dyDescent="0.25">
      <c r="A227" s="25" t="s">
        <v>576</v>
      </c>
      <c r="B227" s="26">
        <v>630642286595</v>
      </c>
      <c r="C227" s="27" t="s">
        <v>7</v>
      </c>
      <c r="D227" s="13" t="s">
        <v>1457</v>
      </c>
      <c r="E227" s="28">
        <v>0</v>
      </c>
      <c r="F227" s="29">
        <v>213</v>
      </c>
      <c r="G227" s="30">
        <v>172</v>
      </c>
    </row>
    <row r="228" spans="1:7" x14ac:dyDescent="0.25">
      <c r="A228" s="25" t="s">
        <v>577</v>
      </c>
      <c r="B228" s="26">
        <v>630642286694</v>
      </c>
      <c r="C228" s="27" t="s">
        <v>7</v>
      </c>
      <c r="D228" s="13" t="s">
        <v>1458</v>
      </c>
      <c r="E228" s="28">
        <v>0</v>
      </c>
      <c r="F228" s="29">
        <v>102</v>
      </c>
      <c r="G228" s="30">
        <v>114</v>
      </c>
    </row>
    <row r="229" spans="1:7" x14ac:dyDescent="0.25">
      <c r="A229" s="25" t="s">
        <v>578</v>
      </c>
      <c r="B229" s="26">
        <v>630642281576</v>
      </c>
      <c r="C229" s="27" t="s">
        <v>7</v>
      </c>
      <c r="D229" s="13" t="s">
        <v>1459</v>
      </c>
      <c r="E229" s="28">
        <v>0</v>
      </c>
      <c r="F229" s="29">
        <v>138</v>
      </c>
      <c r="G229" s="30">
        <v>114</v>
      </c>
    </row>
    <row r="230" spans="1:7" x14ac:dyDescent="0.25">
      <c r="A230" s="25" t="s">
        <v>579</v>
      </c>
      <c r="B230" s="26">
        <v>630642286700</v>
      </c>
      <c r="C230" s="27" t="s">
        <v>7</v>
      </c>
      <c r="D230" s="13" t="s">
        <v>1460</v>
      </c>
      <c r="E230" s="28">
        <v>0</v>
      </c>
      <c r="F230" s="29">
        <v>77</v>
      </c>
      <c r="G230" s="30">
        <v>58</v>
      </c>
    </row>
    <row r="231" spans="1:7" x14ac:dyDescent="0.25">
      <c r="A231" s="25" t="s">
        <v>580</v>
      </c>
      <c r="B231" s="26">
        <v>630642281583</v>
      </c>
      <c r="C231" s="27" t="s">
        <v>7</v>
      </c>
      <c r="D231" s="13" t="s">
        <v>1460</v>
      </c>
      <c r="E231" s="28">
        <v>0</v>
      </c>
      <c r="F231" s="29">
        <v>105</v>
      </c>
      <c r="G231" s="30">
        <v>82</v>
      </c>
    </row>
    <row r="232" spans="1:7" x14ac:dyDescent="0.25">
      <c r="A232" s="25" t="s">
        <v>581</v>
      </c>
      <c r="B232" s="26">
        <v>630642281637</v>
      </c>
      <c r="C232" s="27" t="s">
        <v>7</v>
      </c>
      <c r="D232" s="13" t="s">
        <v>1461</v>
      </c>
      <c r="E232" s="28">
        <v>0</v>
      </c>
      <c r="F232" s="29">
        <v>28</v>
      </c>
      <c r="G232" s="30">
        <v>25</v>
      </c>
    </row>
    <row r="233" spans="1:7" x14ac:dyDescent="0.25">
      <c r="A233" s="25" t="s">
        <v>582</v>
      </c>
      <c r="B233" s="26">
        <v>630642281620</v>
      </c>
      <c r="C233" s="27" t="s">
        <v>7</v>
      </c>
      <c r="D233" s="13" t="s">
        <v>1462</v>
      </c>
      <c r="E233" s="28">
        <v>0</v>
      </c>
      <c r="F233" s="29">
        <v>32</v>
      </c>
      <c r="G233" s="30">
        <v>30</v>
      </c>
    </row>
    <row r="234" spans="1:7" x14ac:dyDescent="0.25">
      <c r="A234" s="25" t="s">
        <v>583</v>
      </c>
      <c r="B234" s="26">
        <v>630642281422</v>
      </c>
      <c r="C234" s="27" t="s">
        <v>7</v>
      </c>
      <c r="D234" s="13" t="s">
        <v>1463</v>
      </c>
      <c r="E234" s="28">
        <v>0</v>
      </c>
      <c r="F234" s="29">
        <v>486</v>
      </c>
      <c r="G234" s="30">
        <v>372</v>
      </c>
    </row>
    <row r="235" spans="1:7" x14ac:dyDescent="0.25">
      <c r="A235" s="25" t="s">
        <v>584</v>
      </c>
      <c r="B235" s="26">
        <v>630642281385</v>
      </c>
      <c r="C235" s="27" t="s">
        <v>7</v>
      </c>
      <c r="D235" s="13" t="s">
        <v>1464</v>
      </c>
      <c r="E235" s="28">
        <v>0</v>
      </c>
      <c r="F235" s="29">
        <v>24.5</v>
      </c>
      <c r="G235" s="30">
        <v>16</v>
      </c>
    </row>
    <row r="236" spans="1:7" x14ac:dyDescent="0.25">
      <c r="A236" s="25" t="s">
        <v>585</v>
      </c>
      <c r="B236" s="26">
        <v>630642286717</v>
      </c>
      <c r="C236" s="27" t="s">
        <v>7</v>
      </c>
      <c r="D236" s="13" t="s">
        <v>1465</v>
      </c>
      <c r="E236" s="28">
        <v>0</v>
      </c>
      <c r="F236" s="29">
        <v>45</v>
      </c>
      <c r="G236" s="30">
        <v>48</v>
      </c>
    </row>
    <row r="237" spans="1:7" x14ac:dyDescent="0.25">
      <c r="A237" s="25" t="s">
        <v>586</v>
      </c>
      <c r="B237" s="26">
        <v>630642282054</v>
      </c>
      <c r="C237" s="27" t="s">
        <v>7</v>
      </c>
      <c r="D237" s="13" t="s">
        <v>1465</v>
      </c>
      <c r="E237" s="28">
        <v>0</v>
      </c>
      <c r="F237" s="29">
        <v>105</v>
      </c>
      <c r="G237" s="30">
        <v>114</v>
      </c>
    </row>
    <row r="238" spans="1:7" x14ac:dyDescent="0.25">
      <c r="A238" s="25" t="s">
        <v>587</v>
      </c>
      <c r="B238" s="26">
        <v>630642281699</v>
      </c>
      <c r="C238" s="27" t="s">
        <v>7</v>
      </c>
      <c r="D238" s="13" t="s">
        <v>1466</v>
      </c>
      <c r="E238" s="28">
        <v>0</v>
      </c>
      <c r="F238" s="29">
        <v>178</v>
      </c>
      <c r="G238" s="30">
        <v>82</v>
      </c>
    </row>
    <row r="239" spans="1:7" x14ac:dyDescent="0.25">
      <c r="A239" s="25" t="s">
        <v>588</v>
      </c>
      <c r="B239" s="26">
        <v>630642281675</v>
      </c>
      <c r="C239" s="27" t="s">
        <v>7</v>
      </c>
      <c r="D239" s="13" t="s">
        <v>1467</v>
      </c>
      <c r="E239" s="28">
        <v>0.5</v>
      </c>
      <c r="F239" s="29">
        <v>28</v>
      </c>
      <c r="G239" s="30">
        <v>25</v>
      </c>
    </row>
    <row r="240" spans="1:7" x14ac:dyDescent="0.25">
      <c r="A240" s="25" t="s">
        <v>589</v>
      </c>
      <c r="B240" s="26">
        <v>630642282481</v>
      </c>
      <c r="C240" s="27" t="s">
        <v>7</v>
      </c>
      <c r="D240" s="13" t="s">
        <v>1468</v>
      </c>
      <c r="E240" s="28">
        <v>0</v>
      </c>
      <c r="F240" s="29">
        <v>24</v>
      </c>
      <c r="G240" s="30">
        <v>19</v>
      </c>
    </row>
    <row r="241" spans="1:7" x14ac:dyDescent="0.25">
      <c r="A241" s="25" t="s">
        <v>590</v>
      </c>
      <c r="B241" s="26">
        <v>630642282108</v>
      </c>
      <c r="C241" s="27" t="s">
        <v>7</v>
      </c>
      <c r="D241" s="13" t="s">
        <v>1469</v>
      </c>
      <c r="E241" s="28">
        <v>0</v>
      </c>
      <c r="F241" s="29">
        <v>22.25</v>
      </c>
      <c r="G241" s="30">
        <v>19</v>
      </c>
    </row>
    <row r="242" spans="1:7" x14ac:dyDescent="0.25">
      <c r="A242" s="25" t="s">
        <v>591</v>
      </c>
      <c r="B242" s="26">
        <v>630642282238</v>
      </c>
      <c r="C242" s="27" t="s">
        <v>7</v>
      </c>
      <c r="D242" s="13" t="s">
        <v>1470</v>
      </c>
      <c r="E242" s="28">
        <v>0</v>
      </c>
      <c r="F242" s="29">
        <v>23</v>
      </c>
      <c r="G242" s="30">
        <v>19</v>
      </c>
    </row>
    <row r="243" spans="1:7" x14ac:dyDescent="0.25">
      <c r="A243" s="25" t="s">
        <v>592</v>
      </c>
      <c r="B243" s="26">
        <v>630642283075</v>
      </c>
      <c r="C243" s="27" t="s">
        <v>7</v>
      </c>
      <c r="D243" s="13" t="s">
        <v>1464</v>
      </c>
      <c r="E243" s="28">
        <v>0</v>
      </c>
      <c r="F243" s="29">
        <v>17</v>
      </c>
      <c r="G243" s="30">
        <v>16</v>
      </c>
    </row>
    <row r="244" spans="1:7" x14ac:dyDescent="0.25">
      <c r="A244" s="25" t="s">
        <v>593</v>
      </c>
      <c r="B244" s="26">
        <v>630642283105</v>
      </c>
      <c r="C244" s="27" t="s">
        <v>7</v>
      </c>
      <c r="D244" s="13" t="s">
        <v>1471</v>
      </c>
      <c r="E244" s="28">
        <v>0</v>
      </c>
      <c r="F244" s="29">
        <v>42.6</v>
      </c>
      <c r="G244" s="30">
        <v>30</v>
      </c>
    </row>
    <row r="245" spans="1:7" x14ac:dyDescent="0.25">
      <c r="A245" s="25" t="s">
        <v>594</v>
      </c>
      <c r="B245" s="26">
        <v>630642283112</v>
      </c>
      <c r="C245" s="27" t="s">
        <v>7</v>
      </c>
      <c r="D245" s="13" t="s">
        <v>1471</v>
      </c>
      <c r="E245" s="28">
        <v>0</v>
      </c>
      <c r="F245" s="29">
        <v>28</v>
      </c>
      <c r="G245" s="30">
        <v>16</v>
      </c>
    </row>
    <row r="246" spans="1:7" x14ac:dyDescent="0.25">
      <c r="A246" s="25" t="s">
        <v>595</v>
      </c>
      <c r="B246" s="26">
        <v>630642286625</v>
      </c>
      <c r="C246" s="27" t="s">
        <v>7</v>
      </c>
      <c r="D246" s="13" t="s">
        <v>1472</v>
      </c>
      <c r="E246" s="28">
        <v>0</v>
      </c>
      <c r="F246" s="29">
        <v>144</v>
      </c>
      <c r="G246" s="30">
        <v>70</v>
      </c>
    </row>
    <row r="247" spans="1:7" x14ac:dyDescent="0.25">
      <c r="A247" s="25" t="s">
        <v>596</v>
      </c>
      <c r="B247" s="26">
        <v>630642284577</v>
      </c>
      <c r="C247" s="27" t="s">
        <v>7</v>
      </c>
      <c r="D247" s="13" t="s">
        <v>1473</v>
      </c>
      <c r="E247" s="28">
        <v>0</v>
      </c>
      <c r="F247" s="29">
        <v>293</v>
      </c>
      <c r="G247" s="30">
        <v>172</v>
      </c>
    </row>
    <row r="248" spans="1:7" x14ac:dyDescent="0.25">
      <c r="A248" s="25" t="s">
        <v>597</v>
      </c>
      <c r="B248" s="26">
        <v>630642283884</v>
      </c>
      <c r="C248" s="27" t="s">
        <v>7</v>
      </c>
      <c r="D248" s="13" t="s">
        <v>1474</v>
      </c>
      <c r="E248" s="28">
        <v>0</v>
      </c>
      <c r="F248" s="29">
        <v>21.7</v>
      </c>
      <c r="G248" s="30">
        <v>16</v>
      </c>
    </row>
    <row r="249" spans="1:7" x14ac:dyDescent="0.25">
      <c r="A249" s="25" t="s">
        <v>598</v>
      </c>
      <c r="B249" s="26">
        <v>630642284188</v>
      </c>
      <c r="C249" s="27" t="s">
        <v>7</v>
      </c>
      <c r="D249" s="13" t="s">
        <v>1475</v>
      </c>
      <c r="E249" s="28">
        <v>0</v>
      </c>
      <c r="F249" s="29">
        <v>578.79999999999995</v>
      </c>
      <c r="G249" s="30">
        <v>372</v>
      </c>
    </row>
    <row r="250" spans="1:7" x14ac:dyDescent="0.25">
      <c r="A250" s="25" t="s">
        <v>599</v>
      </c>
      <c r="B250" s="26">
        <v>630642286649</v>
      </c>
      <c r="C250" s="27" t="s">
        <v>7</v>
      </c>
      <c r="D250" s="13" t="s">
        <v>1476</v>
      </c>
      <c r="E250" s="28">
        <v>0</v>
      </c>
      <c r="F250" s="29">
        <v>23</v>
      </c>
      <c r="G250" s="30">
        <v>19</v>
      </c>
    </row>
    <row r="251" spans="1:7" x14ac:dyDescent="0.25">
      <c r="A251" s="25" t="s">
        <v>600</v>
      </c>
      <c r="B251" s="26">
        <v>630642286656</v>
      </c>
      <c r="C251" s="27" t="s">
        <v>7</v>
      </c>
      <c r="D251" s="13" t="s">
        <v>1477</v>
      </c>
      <c r="E251" s="28">
        <v>0</v>
      </c>
      <c r="F251" s="29">
        <v>26</v>
      </c>
      <c r="G251" s="30">
        <v>25</v>
      </c>
    </row>
    <row r="252" spans="1:7" x14ac:dyDescent="0.25">
      <c r="A252" s="42" t="s">
        <v>849</v>
      </c>
      <c r="B252" s="25" t="s">
        <v>850</v>
      </c>
      <c r="C252" s="27" t="s">
        <v>7</v>
      </c>
      <c r="D252" s="25" t="s">
        <v>1478</v>
      </c>
      <c r="E252" s="44">
        <v>0</v>
      </c>
      <c r="F252" s="43">
        <v>120</v>
      </c>
      <c r="G252" s="43">
        <v>120</v>
      </c>
    </row>
    <row r="253" spans="1:7" x14ac:dyDescent="0.25">
      <c r="A253" s="25" t="s">
        <v>601</v>
      </c>
      <c r="B253" s="26">
        <v>630642284089</v>
      </c>
      <c r="C253" s="27" t="s">
        <v>7</v>
      </c>
      <c r="D253" s="13" t="s">
        <v>1479</v>
      </c>
      <c r="E253" s="28">
        <v>0</v>
      </c>
      <c r="F253" s="29">
        <v>62.5</v>
      </c>
      <c r="G253" s="30">
        <v>48</v>
      </c>
    </row>
    <row r="254" spans="1:7" x14ac:dyDescent="0.25">
      <c r="A254" s="25" t="s">
        <v>602</v>
      </c>
      <c r="B254" s="26">
        <v>630642289855</v>
      </c>
      <c r="C254" s="27" t="s">
        <v>7</v>
      </c>
      <c r="D254" s="13" t="s">
        <v>1480</v>
      </c>
      <c r="E254" s="28">
        <v>0</v>
      </c>
      <c r="F254" s="29">
        <v>56</v>
      </c>
      <c r="G254" s="30">
        <v>58</v>
      </c>
    </row>
    <row r="255" spans="1:7" x14ac:dyDescent="0.25">
      <c r="A255" s="25" t="s">
        <v>603</v>
      </c>
      <c r="B255" s="26">
        <v>630642284119</v>
      </c>
      <c r="C255" s="27" t="s">
        <v>7</v>
      </c>
      <c r="D255" s="13" t="s">
        <v>1481</v>
      </c>
      <c r="E255" s="28">
        <v>0</v>
      </c>
      <c r="F255" s="29">
        <v>43</v>
      </c>
      <c r="G255" s="30">
        <v>25</v>
      </c>
    </row>
    <row r="256" spans="1:7" x14ac:dyDescent="0.25">
      <c r="A256" s="42" t="s">
        <v>898</v>
      </c>
      <c r="B256" s="25" t="s">
        <v>940</v>
      </c>
      <c r="C256" s="27" t="s">
        <v>7</v>
      </c>
      <c r="D256" s="25" t="s">
        <v>939</v>
      </c>
      <c r="E256" s="44">
        <v>0</v>
      </c>
      <c r="F256" s="43">
        <v>30</v>
      </c>
      <c r="G256" s="43">
        <v>30</v>
      </c>
    </row>
    <row r="257" spans="1:7" x14ac:dyDescent="0.25">
      <c r="A257" s="25" t="s">
        <v>604</v>
      </c>
      <c r="B257" s="26">
        <v>630642284140</v>
      </c>
      <c r="C257" s="27" t="s">
        <v>7</v>
      </c>
      <c r="D257" s="13" t="s">
        <v>1482</v>
      </c>
      <c r="E257" s="28">
        <v>0</v>
      </c>
      <c r="F257" s="29">
        <v>14</v>
      </c>
      <c r="G257" s="30">
        <v>11</v>
      </c>
    </row>
    <row r="258" spans="1:7" x14ac:dyDescent="0.25">
      <c r="A258" s="25" t="s">
        <v>605</v>
      </c>
      <c r="B258" s="26">
        <v>630642284195</v>
      </c>
      <c r="C258" s="27" t="s">
        <v>7</v>
      </c>
      <c r="D258" s="13" t="s">
        <v>1483</v>
      </c>
      <c r="E258" s="28">
        <v>0</v>
      </c>
      <c r="F258" s="29">
        <v>126.6</v>
      </c>
      <c r="G258" s="30">
        <v>82</v>
      </c>
    </row>
    <row r="259" spans="1:7" x14ac:dyDescent="0.25">
      <c r="A259" s="25" t="s">
        <v>606</v>
      </c>
      <c r="B259" s="26">
        <v>630642295436</v>
      </c>
      <c r="C259" s="27" t="s">
        <v>7</v>
      </c>
      <c r="D259" s="13" t="s">
        <v>1483</v>
      </c>
      <c r="E259" s="28">
        <v>0</v>
      </c>
      <c r="F259" s="29">
        <v>248</v>
      </c>
      <c r="G259" s="30">
        <v>172</v>
      </c>
    </row>
    <row r="260" spans="1:7" x14ac:dyDescent="0.25">
      <c r="A260" s="25" t="s">
        <v>607</v>
      </c>
      <c r="B260" s="26">
        <v>630642284218</v>
      </c>
      <c r="C260" s="27" t="s">
        <v>7</v>
      </c>
      <c r="D260" s="13" t="s">
        <v>1484</v>
      </c>
      <c r="E260" s="28">
        <v>0</v>
      </c>
      <c r="F260" s="29">
        <v>16</v>
      </c>
      <c r="G260" s="30">
        <v>19</v>
      </c>
    </row>
    <row r="261" spans="1:7" x14ac:dyDescent="0.25">
      <c r="A261" s="25" t="s">
        <v>608</v>
      </c>
      <c r="B261" s="26">
        <v>630642284249</v>
      </c>
      <c r="C261" s="27" t="s">
        <v>7</v>
      </c>
      <c r="D261" s="13" t="s">
        <v>1484</v>
      </c>
      <c r="E261" s="28">
        <v>0</v>
      </c>
      <c r="F261" s="29">
        <v>22</v>
      </c>
      <c r="G261" s="30">
        <v>19</v>
      </c>
    </row>
    <row r="262" spans="1:7" x14ac:dyDescent="0.25">
      <c r="A262" s="25" t="s">
        <v>609</v>
      </c>
      <c r="B262" s="26">
        <v>630642284454</v>
      </c>
      <c r="C262" s="27" t="s">
        <v>7</v>
      </c>
      <c r="D262" s="13" t="s">
        <v>1485</v>
      </c>
      <c r="E262" s="28">
        <v>0</v>
      </c>
      <c r="F262" s="29">
        <v>449</v>
      </c>
      <c r="G262" s="30">
        <v>278</v>
      </c>
    </row>
    <row r="263" spans="1:7" x14ac:dyDescent="0.25">
      <c r="A263" s="25" t="s">
        <v>610</v>
      </c>
      <c r="B263" s="26">
        <v>630642284461</v>
      </c>
      <c r="C263" s="27" t="s">
        <v>7</v>
      </c>
      <c r="D263" s="13" t="s">
        <v>1485</v>
      </c>
      <c r="E263" s="28">
        <v>0</v>
      </c>
      <c r="F263" s="29">
        <v>468</v>
      </c>
      <c r="G263" s="30">
        <v>372</v>
      </c>
    </row>
    <row r="264" spans="1:7" x14ac:dyDescent="0.25">
      <c r="A264" s="25" t="s">
        <v>611</v>
      </c>
      <c r="B264" s="26">
        <v>630642284591</v>
      </c>
      <c r="C264" s="27" t="s">
        <v>7</v>
      </c>
      <c r="D264" s="13" t="s">
        <v>1486</v>
      </c>
      <c r="E264" s="28">
        <v>0</v>
      </c>
      <c r="F264" s="29">
        <v>114</v>
      </c>
      <c r="G264" s="30">
        <v>58</v>
      </c>
    </row>
    <row r="265" spans="1:7" x14ac:dyDescent="0.25">
      <c r="A265" s="25" t="s">
        <v>612</v>
      </c>
      <c r="B265" s="26">
        <v>630642284690</v>
      </c>
      <c r="C265" s="27" t="s">
        <v>7</v>
      </c>
      <c r="D265" s="13" t="s">
        <v>1487</v>
      </c>
      <c r="E265" s="28">
        <v>0</v>
      </c>
      <c r="F265" s="29">
        <v>96</v>
      </c>
      <c r="G265" s="30">
        <v>82</v>
      </c>
    </row>
    <row r="266" spans="1:7" x14ac:dyDescent="0.25">
      <c r="A266" s="25" t="s">
        <v>613</v>
      </c>
      <c r="B266" s="26">
        <v>630642284706</v>
      </c>
      <c r="C266" s="27" t="s">
        <v>7</v>
      </c>
      <c r="D266" s="13" t="s">
        <v>1488</v>
      </c>
      <c r="E266" s="28">
        <v>0</v>
      </c>
      <c r="F266" s="29">
        <v>33.6</v>
      </c>
      <c r="G266" s="30">
        <v>25</v>
      </c>
    </row>
    <row r="267" spans="1:7" x14ac:dyDescent="0.25">
      <c r="A267" s="25" t="s">
        <v>614</v>
      </c>
      <c r="B267" s="26">
        <v>630642289862</v>
      </c>
      <c r="C267" s="27" t="s">
        <v>7</v>
      </c>
      <c r="D267" s="13" t="s">
        <v>1489</v>
      </c>
      <c r="E267" s="28">
        <v>0</v>
      </c>
      <c r="F267" s="29">
        <v>166</v>
      </c>
      <c r="G267" s="30">
        <v>172</v>
      </c>
    </row>
    <row r="268" spans="1:7" x14ac:dyDescent="0.25">
      <c r="A268" s="25" t="s">
        <v>615</v>
      </c>
      <c r="B268" s="26">
        <v>630642289879</v>
      </c>
      <c r="C268" s="27" t="s">
        <v>7</v>
      </c>
      <c r="D268" s="13" t="s">
        <v>1490</v>
      </c>
      <c r="E268" s="28">
        <v>0</v>
      </c>
      <c r="F268" s="29">
        <v>182</v>
      </c>
      <c r="G268" s="30">
        <v>172</v>
      </c>
    </row>
    <row r="269" spans="1:7" x14ac:dyDescent="0.25">
      <c r="A269" s="25" t="s">
        <v>616</v>
      </c>
      <c r="B269" s="26">
        <v>630642295450</v>
      </c>
      <c r="C269" s="27" t="s">
        <v>7</v>
      </c>
      <c r="D269" s="13" t="s">
        <v>1491</v>
      </c>
      <c r="E269" s="28">
        <v>0</v>
      </c>
      <c r="F269" s="29">
        <v>295</v>
      </c>
      <c r="G269" s="30">
        <v>216</v>
      </c>
    </row>
    <row r="270" spans="1:7" x14ac:dyDescent="0.25">
      <c r="A270" s="25" t="s">
        <v>617</v>
      </c>
      <c r="B270" s="26">
        <v>630642289886</v>
      </c>
      <c r="C270" s="27" t="s">
        <v>7</v>
      </c>
      <c r="D270" s="13" t="s">
        <v>1492</v>
      </c>
      <c r="E270" s="28">
        <v>0</v>
      </c>
      <c r="F270" s="29">
        <v>182</v>
      </c>
      <c r="G270" s="30">
        <v>138</v>
      </c>
    </row>
    <row r="271" spans="1:7" x14ac:dyDescent="0.25">
      <c r="A271" s="25" t="s">
        <v>618</v>
      </c>
      <c r="B271" s="26">
        <v>630642295467</v>
      </c>
      <c r="C271" s="27" t="s">
        <v>7</v>
      </c>
      <c r="D271" s="13" t="s">
        <v>1493</v>
      </c>
      <c r="E271" s="28">
        <v>0</v>
      </c>
      <c r="F271" s="29">
        <v>210</v>
      </c>
      <c r="G271" s="30">
        <v>138</v>
      </c>
    </row>
    <row r="272" spans="1:7" x14ac:dyDescent="0.25">
      <c r="A272" s="25" t="s">
        <v>619</v>
      </c>
      <c r="B272" s="26">
        <v>630642284843</v>
      </c>
      <c r="C272" s="27" t="s">
        <v>7</v>
      </c>
      <c r="D272" s="13" t="s">
        <v>1494</v>
      </c>
      <c r="E272" s="28">
        <v>0.85</v>
      </c>
      <c r="F272" s="29">
        <v>6</v>
      </c>
      <c r="G272" s="30">
        <v>9</v>
      </c>
    </row>
    <row r="273" spans="1:7" x14ac:dyDescent="0.25">
      <c r="A273" s="25" t="s">
        <v>620</v>
      </c>
      <c r="B273" s="26">
        <v>630642284911</v>
      </c>
      <c r="C273" s="27" t="s">
        <v>7</v>
      </c>
      <c r="D273" s="13" t="s">
        <v>1479</v>
      </c>
      <c r="E273" s="28">
        <v>0</v>
      </c>
      <c r="F273" s="29">
        <v>41</v>
      </c>
      <c r="G273" s="30">
        <v>38</v>
      </c>
    </row>
    <row r="274" spans="1:7" x14ac:dyDescent="0.25">
      <c r="A274" s="25" t="s">
        <v>621</v>
      </c>
      <c r="B274" s="26">
        <v>630642284928</v>
      </c>
      <c r="C274" s="27" t="s">
        <v>7</v>
      </c>
      <c r="D274" s="13" t="s">
        <v>1479</v>
      </c>
      <c r="E274" s="28">
        <v>0</v>
      </c>
      <c r="F274" s="29">
        <v>65</v>
      </c>
      <c r="G274" s="30">
        <v>48</v>
      </c>
    </row>
    <row r="275" spans="1:7" x14ac:dyDescent="0.25">
      <c r="A275" s="14" t="s">
        <v>817</v>
      </c>
      <c r="B275" s="15">
        <v>630642285222</v>
      </c>
      <c r="C275" s="27" t="s">
        <v>7</v>
      </c>
      <c r="D275" s="14" t="s">
        <v>1495</v>
      </c>
      <c r="E275" s="31">
        <v>0.27060000000000001</v>
      </c>
      <c r="F275" s="2">
        <v>65</v>
      </c>
      <c r="G275" s="18">
        <v>79</v>
      </c>
    </row>
    <row r="276" spans="1:7" x14ac:dyDescent="0.25">
      <c r="A276" s="14" t="s">
        <v>818</v>
      </c>
      <c r="B276" s="15">
        <v>630642290578</v>
      </c>
      <c r="C276" s="27" t="s">
        <v>7</v>
      </c>
      <c r="D276" s="14" t="s">
        <v>1496</v>
      </c>
      <c r="E276" s="31">
        <v>8.14E-2</v>
      </c>
      <c r="F276" s="2">
        <v>85</v>
      </c>
      <c r="G276" s="18">
        <v>99</v>
      </c>
    </row>
    <row r="277" spans="1:7" x14ac:dyDescent="0.25">
      <c r="A277" s="14" t="s">
        <v>819</v>
      </c>
      <c r="B277" s="15">
        <v>630642285239</v>
      </c>
      <c r="C277" s="27" t="s">
        <v>7</v>
      </c>
      <c r="D277" s="14" t="s">
        <v>1497</v>
      </c>
      <c r="E277" s="31">
        <v>9.240000000000001E-2</v>
      </c>
      <c r="F277" s="2">
        <v>85</v>
      </c>
      <c r="G277" s="18">
        <v>99</v>
      </c>
    </row>
    <row r="278" spans="1:7" x14ac:dyDescent="0.25">
      <c r="A278" s="25" t="s">
        <v>622</v>
      </c>
      <c r="B278" s="26">
        <v>630642285291</v>
      </c>
      <c r="C278" s="27" t="s">
        <v>7</v>
      </c>
      <c r="D278" s="13" t="s">
        <v>1498</v>
      </c>
      <c r="E278" s="28">
        <v>0</v>
      </c>
      <c r="F278" s="29">
        <v>78.400000000000006</v>
      </c>
      <c r="G278" s="30">
        <v>48</v>
      </c>
    </row>
    <row r="279" spans="1:7" x14ac:dyDescent="0.25">
      <c r="A279" s="25" t="s">
        <v>623</v>
      </c>
      <c r="B279" s="26">
        <v>630642289961</v>
      </c>
      <c r="C279" s="27" t="s">
        <v>7</v>
      </c>
      <c r="D279" s="13" t="s">
        <v>1499</v>
      </c>
      <c r="E279" s="28">
        <v>0</v>
      </c>
      <c r="F279" s="29">
        <v>194.5</v>
      </c>
      <c r="G279" s="30">
        <v>138</v>
      </c>
    </row>
    <row r="280" spans="1:7" x14ac:dyDescent="0.25">
      <c r="A280" s="25" t="s">
        <v>624</v>
      </c>
      <c r="B280" s="26">
        <v>630642285246</v>
      </c>
      <c r="C280" s="27" t="s">
        <v>7</v>
      </c>
      <c r="D280" s="13" t="s">
        <v>1500</v>
      </c>
      <c r="E280" s="28">
        <v>0</v>
      </c>
      <c r="F280" s="29">
        <v>323</v>
      </c>
      <c r="G280" s="30">
        <v>216</v>
      </c>
    </row>
    <row r="281" spans="1:7" x14ac:dyDescent="0.25">
      <c r="A281" s="25" t="s">
        <v>625</v>
      </c>
      <c r="B281" s="26">
        <v>630642289916</v>
      </c>
      <c r="C281" s="27" t="s">
        <v>7</v>
      </c>
      <c r="D281" s="13" t="s">
        <v>1501</v>
      </c>
      <c r="E281" s="28">
        <v>0</v>
      </c>
      <c r="F281" s="29">
        <v>208</v>
      </c>
      <c r="G281" s="30">
        <v>172</v>
      </c>
    </row>
    <row r="282" spans="1:7" x14ac:dyDescent="0.25">
      <c r="A282" s="25" t="s">
        <v>626</v>
      </c>
      <c r="B282" s="26">
        <v>630642289947</v>
      </c>
      <c r="C282" s="27" t="s">
        <v>7</v>
      </c>
      <c r="D282" s="13" t="s">
        <v>1502</v>
      </c>
      <c r="E282" s="28">
        <v>0</v>
      </c>
      <c r="F282" s="29">
        <v>397</v>
      </c>
      <c r="G282" s="30">
        <v>216</v>
      </c>
    </row>
    <row r="283" spans="1:7" x14ac:dyDescent="0.25">
      <c r="A283" s="25" t="s">
        <v>627</v>
      </c>
      <c r="B283" s="26">
        <v>630642289923</v>
      </c>
      <c r="C283" s="27" t="s">
        <v>7</v>
      </c>
      <c r="D283" s="13" t="s">
        <v>1503</v>
      </c>
      <c r="E283" s="28">
        <v>0</v>
      </c>
      <c r="F283" s="29">
        <v>172.5</v>
      </c>
      <c r="G283" s="30">
        <v>138</v>
      </c>
    </row>
    <row r="284" spans="1:7" x14ac:dyDescent="0.25">
      <c r="A284" s="25" t="s">
        <v>628</v>
      </c>
      <c r="B284" s="26">
        <v>630642289954</v>
      </c>
      <c r="C284" s="27" t="s">
        <v>7</v>
      </c>
      <c r="D284" s="13" t="s">
        <v>1504</v>
      </c>
      <c r="E284" s="28">
        <v>0</v>
      </c>
      <c r="F284" s="29">
        <v>290</v>
      </c>
      <c r="G284" s="30">
        <v>172</v>
      </c>
    </row>
    <row r="285" spans="1:7" x14ac:dyDescent="0.25">
      <c r="A285" s="25" t="s">
        <v>629</v>
      </c>
      <c r="B285" s="26">
        <v>630642292145</v>
      </c>
      <c r="C285" s="27" t="s">
        <v>7</v>
      </c>
      <c r="D285" s="13" t="s">
        <v>1505</v>
      </c>
      <c r="E285" s="28">
        <v>0</v>
      </c>
      <c r="F285" s="29">
        <v>342</v>
      </c>
      <c r="G285" s="30">
        <v>216</v>
      </c>
    </row>
    <row r="286" spans="1:7" x14ac:dyDescent="0.25">
      <c r="A286" s="25" t="s">
        <v>630</v>
      </c>
      <c r="B286" s="26">
        <v>630642292152</v>
      </c>
      <c r="C286" s="27" t="s">
        <v>7</v>
      </c>
      <c r="D286" s="13" t="s">
        <v>1506</v>
      </c>
      <c r="E286" s="28">
        <v>0</v>
      </c>
      <c r="F286" s="29">
        <v>414</v>
      </c>
      <c r="G286" s="30">
        <v>278</v>
      </c>
    </row>
    <row r="287" spans="1:7" x14ac:dyDescent="0.25">
      <c r="A287" s="25" t="s">
        <v>631</v>
      </c>
      <c r="B287" s="26">
        <v>630642293548</v>
      </c>
      <c r="C287" s="27" t="s">
        <v>7</v>
      </c>
      <c r="D287" s="13" t="s">
        <v>1475</v>
      </c>
      <c r="E287" s="28">
        <v>0</v>
      </c>
      <c r="F287" s="29">
        <v>608</v>
      </c>
      <c r="G287" s="30">
        <v>525</v>
      </c>
    </row>
    <row r="288" spans="1:7" x14ac:dyDescent="0.25">
      <c r="A288" s="25" t="s">
        <v>632</v>
      </c>
      <c r="B288" s="26">
        <v>630642295511</v>
      </c>
      <c r="C288" s="27" t="s">
        <v>7</v>
      </c>
      <c r="D288" s="13" t="s">
        <v>1507</v>
      </c>
      <c r="E288" s="28">
        <v>0</v>
      </c>
      <c r="F288" s="29">
        <v>174</v>
      </c>
      <c r="G288" s="30">
        <v>138</v>
      </c>
    </row>
    <row r="289" spans="1:7" x14ac:dyDescent="0.25">
      <c r="A289" s="25" t="s">
        <v>633</v>
      </c>
      <c r="B289" s="26">
        <v>630642295528</v>
      </c>
      <c r="C289" s="27" t="s">
        <v>7</v>
      </c>
      <c r="D289" s="13" t="s">
        <v>1508</v>
      </c>
      <c r="E289" s="28">
        <v>0</v>
      </c>
      <c r="F289" s="29">
        <v>261.5</v>
      </c>
      <c r="G289" s="30">
        <v>172</v>
      </c>
    </row>
    <row r="290" spans="1:7" x14ac:dyDescent="0.25">
      <c r="A290" s="25" t="s">
        <v>634</v>
      </c>
      <c r="B290" s="26">
        <v>630642295535</v>
      </c>
      <c r="C290" s="27" t="s">
        <v>7</v>
      </c>
      <c r="D290" s="13" t="s">
        <v>1509</v>
      </c>
      <c r="E290" s="28">
        <v>0</v>
      </c>
      <c r="F290" s="29">
        <v>56.5</v>
      </c>
      <c r="G290" s="30">
        <v>48</v>
      </c>
    </row>
    <row r="291" spans="1:7" x14ac:dyDescent="0.25">
      <c r="A291" s="25" t="s">
        <v>635</v>
      </c>
      <c r="B291" s="26">
        <v>630642295542</v>
      </c>
      <c r="C291" s="27" t="s">
        <v>7</v>
      </c>
      <c r="D291" s="13" t="s">
        <v>1510</v>
      </c>
      <c r="E291" s="28">
        <v>0</v>
      </c>
      <c r="F291" s="29">
        <v>135</v>
      </c>
      <c r="G291" s="30">
        <v>114</v>
      </c>
    </row>
    <row r="292" spans="1:7" x14ac:dyDescent="0.25">
      <c r="A292" s="25" t="s">
        <v>636</v>
      </c>
      <c r="B292" s="26">
        <v>630642295559</v>
      </c>
      <c r="C292" s="27" t="s">
        <v>7</v>
      </c>
      <c r="D292" s="13" t="s">
        <v>1510</v>
      </c>
      <c r="E292" s="28">
        <v>0</v>
      </c>
      <c r="F292" s="29">
        <v>158</v>
      </c>
      <c r="G292" s="30">
        <v>138</v>
      </c>
    </row>
    <row r="293" spans="1:7" x14ac:dyDescent="0.25">
      <c r="A293" s="25" t="s">
        <v>637</v>
      </c>
      <c r="B293" s="26">
        <v>630642295566</v>
      </c>
      <c r="C293" s="27" t="s">
        <v>7</v>
      </c>
      <c r="D293" s="13" t="s">
        <v>1511</v>
      </c>
      <c r="E293" s="28">
        <v>0</v>
      </c>
      <c r="F293" s="29">
        <v>115</v>
      </c>
      <c r="G293" s="30">
        <v>114</v>
      </c>
    </row>
    <row r="294" spans="1:7" x14ac:dyDescent="0.25">
      <c r="A294" s="25" t="s">
        <v>638</v>
      </c>
      <c r="B294" s="26">
        <v>630642289985</v>
      </c>
      <c r="C294" s="27" t="s">
        <v>7</v>
      </c>
      <c r="D294" s="13" t="s">
        <v>1512</v>
      </c>
      <c r="E294" s="28">
        <v>0</v>
      </c>
      <c r="F294" s="29">
        <v>135.5</v>
      </c>
      <c r="G294" s="30">
        <v>114</v>
      </c>
    </row>
    <row r="295" spans="1:7" x14ac:dyDescent="0.25">
      <c r="A295" s="25" t="s">
        <v>639</v>
      </c>
      <c r="B295" s="26">
        <v>630642289992</v>
      </c>
      <c r="C295" s="27" t="s">
        <v>7</v>
      </c>
      <c r="D295" s="13" t="s">
        <v>1513</v>
      </c>
      <c r="E295" s="28">
        <v>0</v>
      </c>
      <c r="F295" s="29">
        <v>101.5</v>
      </c>
      <c r="G295" s="30">
        <v>82</v>
      </c>
    </row>
    <row r="296" spans="1:7" x14ac:dyDescent="0.25">
      <c r="A296" s="25" t="s">
        <v>640</v>
      </c>
      <c r="B296" s="26">
        <v>630642290004</v>
      </c>
      <c r="C296" s="27" t="s">
        <v>7</v>
      </c>
      <c r="D296" s="13" t="s">
        <v>1513</v>
      </c>
      <c r="E296" s="28">
        <v>0</v>
      </c>
      <c r="F296" s="29">
        <v>149</v>
      </c>
      <c r="G296" s="30">
        <v>114</v>
      </c>
    </row>
    <row r="297" spans="1:7" x14ac:dyDescent="0.25">
      <c r="A297" s="25" t="s">
        <v>641</v>
      </c>
      <c r="B297" s="26">
        <v>630642295573</v>
      </c>
      <c r="C297" s="27" t="s">
        <v>7</v>
      </c>
      <c r="D297" s="13" t="s">
        <v>1514</v>
      </c>
      <c r="E297" s="28">
        <v>0</v>
      </c>
      <c r="F297" s="29">
        <v>142</v>
      </c>
      <c r="G297" s="30">
        <v>172</v>
      </c>
    </row>
    <row r="298" spans="1:7" x14ac:dyDescent="0.25">
      <c r="A298" s="25" t="s">
        <v>642</v>
      </c>
      <c r="B298" s="26">
        <v>630642290011</v>
      </c>
      <c r="C298" s="27" t="s">
        <v>7</v>
      </c>
      <c r="D298" s="13" t="s">
        <v>1515</v>
      </c>
      <c r="E298" s="28">
        <v>0</v>
      </c>
      <c r="F298" s="29">
        <v>213</v>
      </c>
      <c r="G298" s="30">
        <v>172</v>
      </c>
    </row>
    <row r="299" spans="1:7" x14ac:dyDescent="0.25">
      <c r="A299" s="25" t="s">
        <v>643</v>
      </c>
      <c r="B299" s="26">
        <v>630642290028</v>
      </c>
      <c r="C299" s="27" t="s">
        <v>7</v>
      </c>
      <c r="D299" s="13" t="s">
        <v>1516</v>
      </c>
      <c r="E299" s="28">
        <v>0</v>
      </c>
      <c r="F299" s="29">
        <v>33</v>
      </c>
      <c r="G299" s="30">
        <v>30</v>
      </c>
    </row>
    <row r="300" spans="1:7" x14ac:dyDescent="0.25">
      <c r="A300" s="25" t="s">
        <v>644</v>
      </c>
      <c r="B300" s="26">
        <v>630642295580</v>
      </c>
      <c r="C300" s="27" t="s">
        <v>7</v>
      </c>
      <c r="D300" s="13" t="s">
        <v>1517</v>
      </c>
      <c r="E300" s="28">
        <v>0</v>
      </c>
      <c r="F300" s="29">
        <v>75.25</v>
      </c>
      <c r="G300" s="30">
        <v>70</v>
      </c>
    </row>
    <row r="301" spans="1:7" x14ac:dyDescent="0.25">
      <c r="A301" s="25" t="s">
        <v>645</v>
      </c>
      <c r="B301" s="26">
        <v>630642292053</v>
      </c>
      <c r="C301" s="27" t="s">
        <v>7</v>
      </c>
      <c r="D301" s="13" t="s">
        <v>1518</v>
      </c>
      <c r="E301" s="28">
        <v>0</v>
      </c>
      <c r="F301" s="29">
        <v>150</v>
      </c>
      <c r="G301" s="30">
        <v>114</v>
      </c>
    </row>
    <row r="302" spans="1:7" x14ac:dyDescent="0.25">
      <c r="A302" s="25" t="s">
        <v>646</v>
      </c>
      <c r="B302" s="26">
        <v>630642292060</v>
      </c>
      <c r="C302" s="27" t="s">
        <v>7</v>
      </c>
      <c r="D302" s="13" t="s">
        <v>1519</v>
      </c>
      <c r="E302" s="28">
        <v>0</v>
      </c>
      <c r="F302" s="29">
        <v>200</v>
      </c>
      <c r="G302" s="30">
        <v>138</v>
      </c>
    </row>
    <row r="303" spans="1:7" x14ac:dyDescent="0.25">
      <c r="A303" s="25" t="s">
        <v>647</v>
      </c>
      <c r="B303" s="26">
        <v>630642296419</v>
      </c>
      <c r="C303" s="27" t="s">
        <v>7</v>
      </c>
      <c r="D303" s="13" t="s">
        <v>1520</v>
      </c>
      <c r="E303" s="28">
        <v>0</v>
      </c>
      <c r="F303" s="29">
        <v>15</v>
      </c>
      <c r="G303" s="30">
        <v>16</v>
      </c>
    </row>
    <row r="304" spans="1:7" x14ac:dyDescent="0.25">
      <c r="A304" s="25" t="s">
        <v>648</v>
      </c>
      <c r="B304" s="26">
        <v>630642297850</v>
      </c>
      <c r="C304" s="27" t="s">
        <v>7</v>
      </c>
      <c r="D304" s="13" t="s">
        <v>1520</v>
      </c>
      <c r="E304" s="28">
        <v>0</v>
      </c>
      <c r="F304" s="29">
        <v>15</v>
      </c>
      <c r="G304" s="30">
        <v>16</v>
      </c>
    </row>
    <row r="305" spans="1:7" x14ac:dyDescent="0.25">
      <c r="A305" s="25" t="s">
        <v>649</v>
      </c>
      <c r="B305" s="26">
        <v>630642290059</v>
      </c>
      <c r="C305" s="27" t="s">
        <v>7</v>
      </c>
      <c r="D305" s="13" t="s">
        <v>1521</v>
      </c>
      <c r="E305" s="28">
        <v>0</v>
      </c>
      <c r="F305" s="29">
        <v>40</v>
      </c>
      <c r="G305" s="30">
        <v>25</v>
      </c>
    </row>
    <row r="306" spans="1:7" x14ac:dyDescent="0.25">
      <c r="A306" s="25" t="s">
        <v>650</v>
      </c>
      <c r="B306" s="26">
        <v>630642290066</v>
      </c>
      <c r="C306" s="27" t="s">
        <v>7</v>
      </c>
      <c r="D306" s="13" t="s">
        <v>1522</v>
      </c>
      <c r="E306" s="28">
        <v>0</v>
      </c>
      <c r="F306" s="29">
        <v>59</v>
      </c>
      <c r="G306" s="30">
        <v>38</v>
      </c>
    </row>
    <row r="307" spans="1:7" x14ac:dyDescent="0.25">
      <c r="A307" s="25" t="s">
        <v>651</v>
      </c>
      <c r="B307" s="26">
        <v>630642295603</v>
      </c>
      <c r="C307" s="27" t="s">
        <v>7</v>
      </c>
      <c r="D307" s="13" t="s">
        <v>1523</v>
      </c>
      <c r="E307" s="28">
        <v>0</v>
      </c>
      <c r="F307" s="29">
        <v>16.8</v>
      </c>
      <c r="G307" s="30">
        <v>16</v>
      </c>
    </row>
    <row r="308" spans="1:7" x14ac:dyDescent="0.25">
      <c r="A308" s="25" t="s">
        <v>652</v>
      </c>
      <c r="B308" s="26">
        <v>630642290073</v>
      </c>
      <c r="C308" s="27" t="s">
        <v>7</v>
      </c>
      <c r="D308" s="13" t="s">
        <v>1524</v>
      </c>
      <c r="E308" s="28">
        <v>0</v>
      </c>
      <c r="F308" s="29">
        <v>20.5</v>
      </c>
      <c r="G308" s="30">
        <v>19</v>
      </c>
    </row>
    <row r="309" spans="1:7" x14ac:dyDescent="0.25">
      <c r="A309" s="25" t="s">
        <v>653</v>
      </c>
      <c r="B309" s="26">
        <v>630642290080</v>
      </c>
      <c r="C309" s="27" t="s">
        <v>7</v>
      </c>
      <c r="D309" s="13" t="s">
        <v>1524</v>
      </c>
      <c r="E309" s="28">
        <v>0</v>
      </c>
      <c r="F309" s="29">
        <v>67.5</v>
      </c>
      <c r="G309" s="30">
        <v>58</v>
      </c>
    </row>
    <row r="310" spans="1:7" x14ac:dyDescent="0.25">
      <c r="A310" s="25" t="s">
        <v>654</v>
      </c>
      <c r="B310" s="26">
        <v>630642292527</v>
      </c>
      <c r="C310" s="27" t="s">
        <v>7</v>
      </c>
      <c r="D310" s="13" t="s">
        <v>1525</v>
      </c>
      <c r="E310" s="28">
        <v>0</v>
      </c>
      <c r="F310" s="29">
        <v>68.5</v>
      </c>
      <c r="G310" s="30">
        <v>58</v>
      </c>
    </row>
    <row r="311" spans="1:7" x14ac:dyDescent="0.25">
      <c r="A311" s="25" t="s">
        <v>655</v>
      </c>
      <c r="B311" s="26">
        <v>630642290097</v>
      </c>
      <c r="C311" s="27" t="s">
        <v>7</v>
      </c>
      <c r="D311" s="13" t="s">
        <v>1525</v>
      </c>
      <c r="E311" s="28">
        <v>0</v>
      </c>
      <c r="F311" s="29">
        <v>56</v>
      </c>
      <c r="G311" s="30">
        <v>38</v>
      </c>
    </row>
    <row r="312" spans="1:7" x14ac:dyDescent="0.25">
      <c r="A312" s="25" t="s">
        <v>656</v>
      </c>
      <c r="B312" s="26">
        <v>630642295610</v>
      </c>
      <c r="C312" s="27" t="s">
        <v>7</v>
      </c>
      <c r="D312" s="13" t="s">
        <v>1526</v>
      </c>
      <c r="E312" s="28">
        <v>0</v>
      </c>
      <c r="F312" s="29">
        <v>495</v>
      </c>
      <c r="G312" s="30">
        <v>372</v>
      </c>
    </row>
    <row r="313" spans="1:7" x14ac:dyDescent="0.25">
      <c r="A313" s="25" t="s">
        <v>657</v>
      </c>
      <c r="B313" s="26">
        <v>630642295627</v>
      </c>
      <c r="C313" s="27" t="s">
        <v>7</v>
      </c>
      <c r="D313" s="13" t="s">
        <v>1526</v>
      </c>
      <c r="E313" s="28">
        <v>0</v>
      </c>
      <c r="F313" s="29">
        <v>607.5</v>
      </c>
      <c r="G313" s="30">
        <v>372</v>
      </c>
    </row>
    <row r="314" spans="1:7" x14ac:dyDescent="0.25">
      <c r="A314" s="42" t="s">
        <v>361</v>
      </c>
      <c r="B314" s="25" t="s">
        <v>830</v>
      </c>
      <c r="C314" s="27" t="s">
        <v>7</v>
      </c>
      <c r="D314" s="25" t="s">
        <v>1527</v>
      </c>
      <c r="E314" s="44">
        <v>0</v>
      </c>
      <c r="F314" s="43">
        <v>90</v>
      </c>
      <c r="G314" s="43">
        <v>90</v>
      </c>
    </row>
    <row r="315" spans="1:7" x14ac:dyDescent="0.25">
      <c r="A315" s="25" t="s">
        <v>658</v>
      </c>
      <c r="B315" s="26">
        <v>630642295641</v>
      </c>
      <c r="C315" s="27" t="s">
        <v>7</v>
      </c>
      <c r="D315" s="13" t="s">
        <v>1528</v>
      </c>
      <c r="E315" s="28">
        <v>0</v>
      </c>
      <c r="F315" s="29">
        <v>36</v>
      </c>
      <c r="G315" s="30">
        <v>30</v>
      </c>
    </row>
    <row r="316" spans="1:7" x14ac:dyDescent="0.25">
      <c r="A316" s="25" t="s">
        <v>659</v>
      </c>
      <c r="B316" s="26">
        <v>630642295658</v>
      </c>
      <c r="C316" s="27" t="s">
        <v>7</v>
      </c>
      <c r="D316" s="13" t="s">
        <v>1529</v>
      </c>
      <c r="E316" s="28">
        <v>0</v>
      </c>
      <c r="F316" s="29">
        <v>75</v>
      </c>
      <c r="G316" s="30">
        <v>48</v>
      </c>
    </row>
    <row r="317" spans="1:7" x14ac:dyDescent="0.25">
      <c r="A317" s="25" t="s">
        <v>660</v>
      </c>
      <c r="B317" s="26">
        <v>630642295665</v>
      </c>
      <c r="C317" s="27" t="s">
        <v>7</v>
      </c>
      <c r="D317" s="13" t="s">
        <v>1530</v>
      </c>
      <c r="E317" s="28">
        <v>0</v>
      </c>
      <c r="F317" s="29">
        <v>129</v>
      </c>
      <c r="G317" s="30">
        <v>82</v>
      </c>
    </row>
    <row r="318" spans="1:7" x14ac:dyDescent="0.25">
      <c r="A318" s="25" t="s">
        <v>661</v>
      </c>
      <c r="B318" s="26">
        <v>630642295672</v>
      </c>
      <c r="C318" s="27" t="s">
        <v>7</v>
      </c>
      <c r="D318" s="13" t="s">
        <v>1531</v>
      </c>
      <c r="E318" s="28">
        <v>0</v>
      </c>
      <c r="F318" s="29">
        <v>195</v>
      </c>
      <c r="G318" s="30">
        <v>172</v>
      </c>
    </row>
    <row r="319" spans="1:7" x14ac:dyDescent="0.25">
      <c r="A319" s="42" t="s">
        <v>366</v>
      </c>
      <c r="B319" s="25" t="s">
        <v>862</v>
      </c>
      <c r="C319" s="27" t="s">
        <v>7</v>
      </c>
      <c r="D319" s="25" t="s">
        <v>1532</v>
      </c>
      <c r="E319" s="44">
        <v>0</v>
      </c>
      <c r="F319" s="43">
        <v>48</v>
      </c>
      <c r="G319" s="43">
        <v>48</v>
      </c>
    </row>
    <row r="320" spans="1:7" x14ac:dyDescent="0.25">
      <c r="A320" s="42" t="s">
        <v>367</v>
      </c>
      <c r="B320" s="25" t="s">
        <v>826</v>
      </c>
      <c r="C320" s="27" t="s">
        <v>7</v>
      </c>
      <c r="D320" s="25" t="s">
        <v>1278</v>
      </c>
      <c r="E320" s="44">
        <v>0</v>
      </c>
      <c r="F320" s="43">
        <v>68</v>
      </c>
      <c r="G320" s="43">
        <v>68</v>
      </c>
    </row>
    <row r="321" spans="1:7" x14ac:dyDescent="0.25">
      <c r="A321" s="25" t="s">
        <v>662</v>
      </c>
      <c r="B321" s="26">
        <v>630642290233</v>
      </c>
      <c r="C321" s="27" t="s">
        <v>7</v>
      </c>
      <c r="D321" s="13" t="s">
        <v>1533</v>
      </c>
      <c r="E321" s="28">
        <v>0</v>
      </c>
      <c r="F321" s="29">
        <v>191</v>
      </c>
      <c r="G321" s="30">
        <v>138</v>
      </c>
    </row>
    <row r="322" spans="1:7" x14ac:dyDescent="0.25">
      <c r="A322" s="25" t="s">
        <v>663</v>
      </c>
      <c r="B322" s="26">
        <v>630642289312</v>
      </c>
      <c r="C322" s="27" t="s">
        <v>7</v>
      </c>
      <c r="D322" s="13" t="s">
        <v>1533</v>
      </c>
      <c r="E322" s="28">
        <v>0</v>
      </c>
      <c r="F322" s="29">
        <v>308.5</v>
      </c>
      <c r="G322" s="30">
        <v>216</v>
      </c>
    </row>
    <row r="323" spans="1:7" x14ac:dyDescent="0.25">
      <c r="A323" s="25" t="s">
        <v>664</v>
      </c>
      <c r="B323" s="26">
        <v>630642291032</v>
      </c>
      <c r="C323" s="27" t="s">
        <v>7</v>
      </c>
      <c r="D323" s="13" t="s">
        <v>1534</v>
      </c>
      <c r="E323" s="28">
        <v>0</v>
      </c>
      <c r="F323" s="29">
        <v>569</v>
      </c>
      <c r="G323" s="30">
        <v>372</v>
      </c>
    </row>
    <row r="324" spans="1:7" x14ac:dyDescent="0.25">
      <c r="A324" s="25" t="s">
        <v>665</v>
      </c>
      <c r="B324" s="26">
        <v>630642291025</v>
      </c>
      <c r="C324" s="27" t="s">
        <v>7</v>
      </c>
      <c r="D324" s="13" t="s">
        <v>1535</v>
      </c>
      <c r="E324" s="28">
        <v>0</v>
      </c>
      <c r="F324" s="29">
        <v>108.9</v>
      </c>
      <c r="G324" s="30">
        <v>94</v>
      </c>
    </row>
    <row r="325" spans="1:7" x14ac:dyDescent="0.25">
      <c r="A325" s="42" t="s">
        <v>846</v>
      </c>
      <c r="B325" s="25" t="s">
        <v>848</v>
      </c>
      <c r="C325" s="27" t="s">
        <v>7</v>
      </c>
      <c r="D325" s="25" t="s">
        <v>847</v>
      </c>
      <c r="E325" s="44">
        <v>0</v>
      </c>
      <c r="F325" s="43">
        <v>348</v>
      </c>
      <c r="G325" s="43">
        <v>348</v>
      </c>
    </row>
    <row r="326" spans="1:7" x14ac:dyDescent="0.25">
      <c r="A326" s="25" t="s">
        <v>666</v>
      </c>
      <c r="B326" s="26">
        <v>630642291018</v>
      </c>
      <c r="C326" s="27" t="s">
        <v>7</v>
      </c>
      <c r="D326" s="13" t="s">
        <v>1536</v>
      </c>
      <c r="E326" s="28">
        <v>0</v>
      </c>
      <c r="F326" s="29">
        <v>175</v>
      </c>
      <c r="G326" s="30">
        <v>138</v>
      </c>
    </row>
    <row r="327" spans="1:7" x14ac:dyDescent="0.25">
      <c r="A327" s="25" t="s">
        <v>667</v>
      </c>
      <c r="B327" s="26">
        <v>630642290981</v>
      </c>
      <c r="C327" s="27" t="s">
        <v>7</v>
      </c>
      <c r="D327" s="13" t="s">
        <v>1537</v>
      </c>
      <c r="E327" s="28">
        <v>0</v>
      </c>
      <c r="F327" s="29">
        <v>150</v>
      </c>
      <c r="G327" s="30">
        <v>114</v>
      </c>
    </row>
    <row r="328" spans="1:7" x14ac:dyDescent="0.25">
      <c r="A328" s="25" t="s">
        <v>668</v>
      </c>
      <c r="B328" s="26">
        <v>630642290974</v>
      </c>
      <c r="C328" s="27" t="s">
        <v>7</v>
      </c>
      <c r="D328" s="13" t="s">
        <v>1538</v>
      </c>
      <c r="E328" s="28">
        <v>0</v>
      </c>
      <c r="F328" s="29">
        <v>293.2</v>
      </c>
      <c r="G328" s="30">
        <v>278</v>
      </c>
    </row>
    <row r="329" spans="1:7" x14ac:dyDescent="0.25">
      <c r="A329" s="25" t="s">
        <v>669</v>
      </c>
      <c r="B329" s="26">
        <v>630642290868</v>
      </c>
      <c r="C329" s="27" t="s">
        <v>7</v>
      </c>
      <c r="D329" s="13" t="s">
        <v>1539</v>
      </c>
      <c r="E329" s="28">
        <v>0</v>
      </c>
      <c r="F329" s="29">
        <v>433.8</v>
      </c>
      <c r="G329" s="30">
        <v>278</v>
      </c>
    </row>
    <row r="330" spans="1:7" x14ac:dyDescent="0.25">
      <c r="A330" s="42" t="s">
        <v>881</v>
      </c>
      <c r="B330" s="25" t="s">
        <v>882</v>
      </c>
      <c r="C330" s="27" t="s">
        <v>7</v>
      </c>
      <c r="D330" s="25" t="s">
        <v>1540</v>
      </c>
      <c r="E330" s="44">
        <v>0</v>
      </c>
      <c r="F330" s="43">
        <v>48</v>
      </c>
      <c r="G330" s="43">
        <v>48</v>
      </c>
    </row>
    <row r="331" spans="1:7" x14ac:dyDescent="0.25">
      <c r="A331" s="25" t="s">
        <v>670</v>
      </c>
      <c r="B331" s="26">
        <v>630642295696</v>
      </c>
      <c r="C331" s="27" t="s">
        <v>7</v>
      </c>
      <c r="D331" s="13" t="s">
        <v>1541</v>
      </c>
      <c r="E331" s="28">
        <v>0</v>
      </c>
      <c r="F331" s="29">
        <v>64.8</v>
      </c>
      <c r="G331" s="30">
        <v>58</v>
      </c>
    </row>
    <row r="332" spans="1:7" x14ac:dyDescent="0.25">
      <c r="A332" s="25" t="s">
        <v>671</v>
      </c>
      <c r="B332" s="26">
        <v>630642295719</v>
      </c>
      <c r="C332" s="27" t="s">
        <v>7</v>
      </c>
      <c r="D332" s="13" t="s">
        <v>1542</v>
      </c>
      <c r="E332" s="28">
        <v>0</v>
      </c>
      <c r="F332" s="29">
        <v>200</v>
      </c>
      <c r="G332" s="30">
        <v>138</v>
      </c>
    </row>
    <row r="333" spans="1:7" x14ac:dyDescent="0.25">
      <c r="A333" s="25" t="s">
        <v>672</v>
      </c>
      <c r="B333" s="26">
        <v>630642293531</v>
      </c>
      <c r="C333" s="27" t="s">
        <v>7</v>
      </c>
      <c r="D333" s="13" t="s">
        <v>1542</v>
      </c>
      <c r="E333" s="28">
        <v>0</v>
      </c>
      <c r="F333" s="29">
        <v>280</v>
      </c>
      <c r="G333" s="30">
        <v>172</v>
      </c>
    </row>
    <row r="334" spans="1:7" x14ac:dyDescent="0.25">
      <c r="A334" s="25" t="s">
        <v>673</v>
      </c>
      <c r="B334" s="26">
        <v>630642293067</v>
      </c>
      <c r="C334" s="27" t="s">
        <v>7</v>
      </c>
      <c r="D334" s="13" t="s">
        <v>1543</v>
      </c>
      <c r="E334" s="28">
        <v>0</v>
      </c>
      <c r="F334" s="29">
        <v>129</v>
      </c>
      <c r="G334" s="30">
        <v>82</v>
      </c>
    </row>
    <row r="335" spans="1:7" x14ac:dyDescent="0.25">
      <c r="A335" s="25" t="s">
        <v>674</v>
      </c>
      <c r="B335" s="26">
        <v>630642292091</v>
      </c>
      <c r="C335" s="27" t="s">
        <v>7</v>
      </c>
      <c r="D335" s="13" t="s">
        <v>1544</v>
      </c>
      <c r="E335" s="28">
        <v>0</v>
      </c>
      <c r="F335" s="29">
        <v>76</v>
      </c>
      <c r="G335" s="30">
        <v>58</v>
      </c>
    </row>
    <row r="336" spans="1:7" x14ac:dyDescent="0.25">
      <c r="A336" s="25" t="s">
        <v>675</v>
      </c>
      <c r="B336" s="26">
        <v>630642292350</v>
      </c>
      <c r="C336" s="27" t="s">
        <v>7</v>
      </c>
      <c r="D336" s="13" t="s">
        <v>1545</v>
      </c>
      <c r="E336" s="28">
        <v>0</v>
      </c>
      <c r="F336" s="29">
        <v>359</v>
      </c>
      <c r="G336" s="30">
        <v>278</v>
      </c>
    </row>
    <row r="337" spans="1:7" x14ac:dyDescent="0.25">
      <c r="A337" s="25" t="s">
        <v>676</v>
      </c>
      <c r="B337" s="26">
        <v>630642297621</v>
      </c>
      <c r="C337" s="27" t="s">
        <v>7</v>
      </c>
      <c r="D337" s="13" t="s">
        <v>1546</v>
      </c>
      <c r="E337" s="28">
        <v>0</v>
      </c>
      <c r="F337" s="29">
        <v>209</v>
      </c>
      <c r="G337" s="30">
        <v>172</v>
      </c>
    </row>
    <row r="338" spans="1:7" x14ac:dyDescent="0.25">
      <c r="A338" s="25" t="s">
        <v>678</v>
      </c>
      <c r="B338" s="26">
        <v>630642292626</v>
      </c>
      <c r="C338" s="27" t="s">
        <v>7</v>
      </c>
      <c r="D338" s="13" t="s">
        <v>1547</v>
      </c>
      <c r="E338" s="28">
        <v>0</v>
      </c>
      <c r="F338" s="29">
        <v>105</v>
      </c>
      <c r="G338" s="30">
        <v>58</v>
      </c>
    </row>
    <row r="339" spans="1:7" x14ac:dyDescent="0.25">
      <c r="A339" s="25" t="s">
        <v>679</v>
      </c>
      <c r="B339" s="26">
        <v>630642292619</v>
      </c>
      <c r="C339" s="27" t="s">
        <v>7</v>
      </c>
      <c r="D339" s="13" t="s">
        <v>1547</v>
      </c>
      <c r="E339" s="28">
        <v>0</v>
      </c>
      <c r="F339" s="29">
        <v>162</v>
      </c>
      <c r="G339" s="30">
        <v>82</v>
      </c>
    </row>
    <row r="340" spans="1:7" x14ac:dyDescent="0.25">
      <c r="A340" s="42" t="s">
        <v>857</v>
      </c>
      <c r="B340" s="25" t="s">
        <v>859</v>
      </c>
      <c r="C340" s="27" t="s">
        <v>7</v>
      </c>
      <c r="D340" s="25" t="s">
        <v>858</v>
      </c>
      <c r="E340" s="44">
        <v>0</v>
      </c>
      <c r="F340" s="43">
        <v>172</v>
      </c>
      <c r="G340" s="43">
        <v>172</v>
      </c>
    </row>
    <row r="341" spans="1:7" x14ac:dyDescent="0.25">
      <c r="A341" s="25" t="s">
        <v>680</v>
      </c>
      <c r="B341" s="26">
        <v>630642293371</v>
      </c>
      <c r="C341" s="27" t="s">
        <v>7</v>
      </c>
      <c r="D341" s="13" t="s">
        <v>1548</v>
      </c>
      <c r="E341" s="28">
        <v>0</v>
      </c>
      <c r="F341" s="29">
        <v>98</v>
      </c>
      <c r="G341" s="30">
        <v>82</v>
      </c>
    </row>
    <row r="342" spans="1:7" x14ac:dyDescent="0.25">
      <c r="A342" s="25" t="s">
        <v>681</v>
      </c>
      <c r="B342" s="26">
        <v>630642292633</v>
      </c>
      <c r="C342" s="27" t="s">
        <v>7</v>
      </c>
      <c r="D342" s="13" t="s">
        <v>1547</v>
      </c>
      <c r="E342" s="28">
        <v>0</v>
      </c>
      <c r="F342" s="29">
        <v>75</v>
      </c>
      <c r="G342" s="30">
        <v>58</v>
      </c>
    </row>
    <row r="343" spans="1:7" x14ac:dyDescent="0.25">
      <c r="A343" s="25" t="s">
        <v>682</v>
      </c>
      <c r="B343" s="26">
        <v>630642292640</v>
      </c>
      <c r="C343" s="27" t="s">
        <v>7</v>
      </c>
      <c r="D343" s="13" t="s">
        <v>1549</v>
      </c>
      <c r="E343" s="28">
        <v>0</v>
      </c>
      <c r="F343" s="29">
        <v>105</v>
      </c>
      <c r="G343" s="30">
        <v>82</v>
      </c>
    </row>
    <row r="344" spans="1:7" x14ac:dyDescent="0.25">
      <c r="A344" s="25" t="s">
        <v>683</v>
      </c>
      <c r="B344" s="26">
        <v>630642295740</v>
      </c>
      <c r="C344" s="27" t="s">
        <v>7</v>
      </c>
      <c r="D344" s="13" t="s">
        <v>1550</v>
      </c>
      <c r="E344" s="28">
        <v>0</v>
      </c>
      <c r="F344" s="29">
        <v>456</v>
      </c>
      <c r="G344" s="30">
        <v>372</v>
      </c>
    </row>
    <row r="345" spans="1:7" x14ac:dyDescent="0.25">
      <c r="A345" s="25" t="s">
        <v>684</v>
      </c>
      <c r="B345" s="26">
        <v>630642293517</v>
      </c>
      <c r="C345" s="27" t="s">
        <v>7</v>
      </c>
      <c r="D345" s="13" t="s">
        <v>1550</v>
      </c>
      <c r="E345" s="28">
        <v>0</v>
      </c>
      <c r="F345" s="29">
        <v>616</v>
      </c>
      <c r="G345" s="30">
        <v>525</v>
      </c>
    </row>
    <row r="346" spans="1:7" x14ac:dyDescent="0.25">
      <c r="A346" s="25" t="s">
        <v>685</v>
      </c>
      <c r="B346" s="26">
        <v>630642295757</v>
      </c>
      <c r="C346" s="27" t="s">
        <v>7</v>
      </c>
      <c r="D346" s="13" t="s">
        <v>1551</v>
      </c>
      <c r="E346" s="28">
        <v>0</v>
      </c>
      <c r="F346" s="29">
        <v>216</v>
      </c>
      <c r="G346" s="30">
        <v>216</v>
      </c>
    </row>
    <row r="347" spans="1:7" x14ac:dyDescent="0.25">
      <c r="A347" s="25" t="s">
        <v>686</v>
      </c>
      <c r="B347" s="26">
        <v>630642293524</v>
      </c>
      <c r="C347" s="27" t="s">
        <v>7</v>
      </c>
      <c r="D347" s="13" t="s">
        <v>1551</v>
      </c>
      <c r="E347" s="28">
        <v>0</v>
      </c>
      <c r="F347" s="29">
        <v>291</v>
      </c>
      <c r="G347" s="30">
        <v>278</v>
      </c>
    </row>
    <row r="348" spans="1:7" x14ac:dyDescent="0.25">
      <c r="A348" s="25" t="s">
        <v>687</v>
      </c>
      <c r="B348" s="26">
        <v>630642296464</v>
      </c>
      <c r="C348" s="27" t="s">
        <v>7</v>
      </c>
      <c r="D348" s="13" t="s">
        <v>1552</v>
      </c>
      <c r="E348" s="28">
        <v>0</v>
      </c>
      <c r="F348" s="29">
        <v>126</v>
      </c>
      <c r="G348" s="30">
        <v>94</v>
      </c>
    </row>
    <row r="349" spans="1:7" x14ac:dyDescent="0.25">
      <c r="A349" s="25" t="s">
        <v>688</v>
      </c>
      <c r="B349" s="26">
        <v>630642293241</v>
      </c>
      <c r="C349" s="27" t="s">
        <v>233</v>
      </c>
      <c r="D349" s="13" t="s">
        <v>1552</v>
      </c>
      <c r="E349" s="28">
        <v>0</v>
      </c>
      <c r="F349" s="29">
        <v>0</v>
      </c>
      <c r="G349" s="30">
        <v>138</v>
      </c>
    </row>
    <row r="350" spans="1:7" x14ac:dyDescent="0.25">
      <c r="A350" s="42" t="s">
        <v>851</v>
      </c>
      <c r="B350" s="25" t="s">
        <v>852</v>
      </c>
      <c r="C350" s="27" t="s">
        <v>7</v>
      </c>
      <c r="D350" s="25" t="s">
        <v>1553</v>
      </c>
      <c r="E350" s="44">
        <v>0</v>
      </c>
      <c r="F350" s="43">
        <v>32</v>
      </c>
      <c r="G350" s="43">
        <v>32</v>
      </c>
    </row>
    <row r="351" spans="1:7" x14ac:dyDescent="0.25">
      <c r="A351" s="25" t="s">
        <v>689</v>
      </c>
      <c r="B351" s="26">
        <v>630642292794</v>
      </c>
      <c r="C351" s="27" t="s">
        <v>7</v>
      </c>
      <c r="D351" s="13" t="s">
        <v>1398</v>
      </c>
      <c r="E351" s="28">
        <v>0.1</v>
      </c>
      <c r="F351" s="29">
        <v>44</v>
      </c>
      <c r="G351" s="30">
        <v>48</v>
      </c>
    </row>
    <row r="352" spans="1:7" x14ac:dyDescent="0.25">
      <c r="A352" s="25" t="s">
        <v>690</v>
      </c>
      <c r="B352" s="26">
        <v>630642295795</v>
      </c>
      <c r="C352" s="27" t="s">
        <v>7</v>
      </c>
      <c r="D352" s="13" t="s">
        <v>1554</v>
      </c>
      <c r="E352" s="28">
        <v>0</v>
      </c>
      <c r="F352" s="29">
        <v>110</v>
      </c>
      <c r="G352" s="30">
        <v>114</v>
      </c>
    </row>
    <row r="353" spans="1:7" x14ac:dyDescent="0.25">
      <c r="A353" s="25" t="s">
        <v>691</v>
      </c>
      <c r="B353" s="26">
        <v>630642293357</v>
      </c>
      <c r="C353" s="27" t="s">
        <v>7</v>
      </c>
      <c r="D353" s="13" t="s">
        <v>1554</v>
      </c>
      <c r="E353" s="28">
        <v>0</v>
      </c>
      <c r="F353" s="29">
        <v>150</v>
      </c>
      <c r="G353" s="30">
        <v>138</v>
      </c>
    </row>
    <row r="354" spans="1:7" x14ac:dyDescent="0.25">
      <c r="A354" s="25" t="s">
        <v>692</v>
      </c>
      <c r="B354" s="26">
        <v>630642293111</v>
      </c>
      <c r="C354" s="27" t="s">
        <v>7</v>
      </c>
      <c r="D354" s="13" t="s">
        <v>1555</v>
      </c>
      <c r="E354" s="28">
        <v>0</v>
      </c>
      <c r="F354" s="29">
        <v>2385</v>
      </c>
      <c r="G354" s="30">
        <v>1098</v>
      </c>
    </row>
    <row r="355" spans="1:7" x14ac:dyDescent="0.25">
      <c r="A355" s="25" t="s">
        <v>693</v>
      </c>
      <c r="B355" s="26">
        <v>630642295801</v>
      </c>
      <c r="C355" s="27" t="s">
        <v>7</v>
      </c>
      <c r="D355" s="13" t="s">
        <v>1556</v>
      </c>
      <c r="E355" s="28">
        <v>0</v>
      </c>
      <c r="F355" s="29">
        <v>20</v>
      </c>
      <c r="G355" s="30">
        <v>25</v>
      </c>
    </row>
    <row r="356" spans="1:7" x14ac:dyDescent="0.25">
      <c r="A356" s="25" t="s">
        <v>694</v>
      </c>
      <c r="B356" s="26">
        <v>630642295818</v>
      </c>
      <c r="C356" s="27" t="s">
        <v>7</v>
      </c>
      <c r="D356" s="13" t="s">
        <v>1557</v>
      </c>
      <c r="E356" s="28">
        <v>0</v>
      </c>
      <c r="F356" s="29">
        <v>580</v>
      </c>
      <c r="G356" s="30">
        <v>372</v>
      </c>
    </row>
    <row r="357" spans="1:7" x14ac:dyDescent="0.25">
      <c r="A357" s="25" t="s">
        <v>695</v>
      </c>
      <c r="B357" s="26">
        <v>630642295825</v>
      </c>
      <c r="C357" s="27" t="s">
        <v>7</v>
      </c>
      <c r="D357" s="13" t="s">
        <v>1557</v>
      </c>
      <c r="E357" s="28">
        <v>0</v>
      </c>
      <c r="F357" s="29">
        <v>660</v>
      </c>
      <c r="G357" s="30">
        <v>525</v>
      </c>
    </row>
    <row r="358" spans="1:7" x14ac:dyDescent="0.25">
      <c r="A358" s="25" t="s">
        <v>696</v>
      </c>
      <c r="B358" s="26">
        <v>630642295832</v>
      </c>
      <c r="C358" s="27" t="s">
        <v>7</v>
      </c>
      <c r="D358" s="13" t="s">
        <v>1558</v>
      </c>
      <c r="E358" s="28">
        <v>0</v>
      </c>
      <c r="F358" s="29">
        <v>116</v>
      </c>
      <c r="G358" s="30">
        <v>114</v>
      </c>
    </row>
    <row r="359" spans="1:7" x14ac:dyDescent="0.25">
      <c r="A359" s="25" t="s">
        <v>697</v>
      </c>
      <c r="B359" s="26">
        <v>630642293739</v>
      </c>
      <c r="C359" s="27" t="s">
        <v>7</v>
      </c>
      <c r="D359" s="13" t="s">
        <v>1559</v>
      </c>
      <c r="E359" s="28">
        <v>0</v>
      </c>
      <c r="F359" s="29">
        <v>205</v>
      </c>
      <c r="G359" s="30">
        <v>172</v>
      </c>
    </row>
    <row r="360" spans="1:7" x14ac:dyDescent="0.25">
      <c r="A360" s="25" t="s">
        <v>698</v>
      </c>
      <c r="B360" s="26">
        <v>630642293746</v>
      </c>
      <c r="C360" s="27" t="s">
        <v>7</v>
      </c>
      <c r="D360" s="13" t="s">
        <v>1559</v>
      </c>
      <c r="E360" s="28">
        <v>0</v>
      </c>
      <c r="F360" s="29">
        <v>292</v>
      </c>
      <c r="G360" s="30">
        <v>216</v>
      </c>
    </row>
    <row r="361" spans="1:7" x14ac:dyDescent="0.25">
      <c r="A361" s="25" t="s">
        <v>699</v>
      </c>
      <c r="B361" s="26">
        <v>630642298000</v>
      </c>
      <c r="C361" s="27" t="s">
        <v>7</v>
      </c>
      <c r="D361" s="13" t="s">
        <v>1560</v>
      </c>
      <c r="E361" s="28">
        <v>0</v>
      </c>
      <c r="F361" s="29">
        <v>37</v>
      </c>
      <c r="G361" s="30">
        <v>30</v>
      </c>
    </row>
    <row r="362" spans="1:7" x14ac:dyDescent="0.25">
      <c r="A362" s="42" t="s">
        <v>918</v>
      </c>
      <c r="B362" s="25" t="s">
        <v>920</v>
      </c>
      <c r="C362" s="27" t="s">
        <v>7</v>
      </c>
      <c r="D362" s="25" t="s">
        <v>919</v>
      </c>
      <c r="E362" s="44">
        <v>0</v>
      </c>
      <c r="F362" s="43">
        <v>372</v>
      </c>
      <c r="G362" s="43">
        <v>372</v>
      </c>
    </row>
    <row r="363" spans="1:7" x14ac:dyDescent="0.25">
      <c r="A363" s="42" t="s">
        <v>905</v>
      </c>
      <c r="B363" s="25" t="s">
        <v>906</v>
      </c>
      <c r="C363" s="27" t="s">
        <v>7</v>
      </c>
      <c r="D363" s="25" t="s">
        <v>1561</v>
      </c>
      <c r="E363" s="44">
        <v>0</v>
      </c>
      <c r="F363" s="43">
        <v>90</v>
      </c>
      <c r="G363" s="43">
        <v>90</v>
      </c>
    </row>
    <row r="364" spans="1:7" x14ac:dyDescent="0.25">
      <c r="A364" s="25" t="s">
        <v>700</v>
      </c>
      <c r="B364" s="26">
        <v>630642296402</v>
      </c>
      <c r="C364" s="27" t="s">
        <v>7</v>
      </c>
      <c r="D364" s="13" t="s">
        <v>1562</v>
      </c>
      <c r="E364" s="28">
        <v>0</v>
      </c>
      <c r="F364" s="29">
        <v>34</v>
      </c>
      <c r="G364" s="30">
        <v>30</v>
      </c>
    </row>
    <row r="365" spans="1:7" x14ac:dyDescent="0.25">
      <c r="A365" s="25" t="s">
        <v>701</v>
      </c>
      <c r="B365" s="26">
        <v>630642296396</v>
      </c>
      <c r="C365" s="27" t="s">
        <v>7</v>
      </c>
      <c r="D365" s="13" t="s">
        <v>1562</v>
      </c>
      <c r="E365" s="28">
        <v>0</v>
      </c>
      <c r="F365" s="29">
        <v>34</v>
      </c>
      <c r="G365" s="30">
        <v>30</v>
      </c>
    </row>
    <row r="366" spans="1:7" x14ac:dyDescent="0.25">
      <c r="A366" s="25" t="s">
        <v>702</v>
      </c>
      <c r="B366" s="26">
        <v>630642296389</v>
      </c>
      <c r="C366" s="27" t="s">
        <v>7</v>
      </c>
      <c r="D366" s="13" t="s">
        <v>1562</v>
      </c>
      <c r="E366" s="28">
        <v>0</v>
      </c>
      <c r="F366" s="29">
        <v>34</v>
      </c>
      <c r="G366" s="30">
        <v>30</v>
      </c>
    </row>
    <row r="367" spans="1:7" x14ac:dyDescent="0.25">
      <c r="A367" s="25" t="s">
        <v>703</v>
      </c>
      <c r="B367" s="26">
        <v>630642296365</v>
      </c>
      <c r="C367" s="27" t="s">
        <v>7</v>
      </c>
      <c r="D367" s="13" t="s">
        <v>1562</v>
      </c>
      <c r="E367" s="28">
        <v>0</v>
      </c>
      <c r="F367" s="29">
        <v>34</v>
      </c>
      <c r="G367" s="30">
        <v>30</v>
      </c>
    </row>
    <row r="368" spans="1:7" x14ac:dyDescent="0.25">
      <c r="A368" s="25" t="s">
        <v>704</v>
      </c>
      <c r="B368" s="26">
        <v>630642296372</v>
      </c>
      <c r="C368" s="27" t="s">
        <v>7</v>
      </c>
      <c r="D368" s="13" t="s">
        <v>1562</v>
      </c>
      <c r="E368" s="28">
        <v>0</v>
      </c>
      <c r="F368" s="29">
        <v>33.75</v>
      </c>
      <c r="G368" s="30">
        <v>30</v>
      </c>
    </row>
    <row r="369" spans="1:7" x14ac:dyDescent="0.25">
      <c r="A369" s="42" t="s">
        <v>885</v>
      </c>
      <c r="B369" s="25" t="s">
        <v>837</v>
      </c>
      <c r="C369" s="27" t="s">
        <v>7</v>
      </c>
      <c r="D369" s="25" t="s">
        <v>1563</v>
      </c>
      <c r="E369" s="44">
        <v>0</v>
      </c>
      <c r="F369" s="43">
        <v>31.5</v>
      </c>
      <c r="G369" s="43">
        <v>31.5</v>
      </c>
    </row>
    <row r="370" spans="1:7" x14ac:dyDescent="0.25">
      <c r="A370" s="42" t="s">
        <v>836</v>
      </c>
      <c r="B370" s="25" t="s">
        <v>837</v>
      </c>
      <c r="C370" s="27" t="s">
        <v>7</v>
      </c>
      <c r="D370" s="25" t="s">
        <v>1564</v>
      </c>
      <c r="E370" s="44">
        <v>0</v>
      </c>
      <c r="F370" s="43">
        <v>31.5</v>
      </c>
      <c r="G370" s="43">
        <v>31.5</v>
      </c>
    </row>
    <row r="371" spans="1:7" x14ac:dyDescent="0.25">
      <c r="A371" s="25" t="s">
        <v>705</v>
      </c>
      <c r="B371" s="26">
        <v>630642296839</v>
      </c>
      <c r="C371" s="27" t="s">
        <v>7</v>
      </c>
      <c r="D371" s="13" t="s">
        <v>1565</v>
      </c>
      <c r="E371" s="28">
        <v>0</v>
      </c>
      <c r="F371" s="29">
        <v>184.5</v>
      </c>
      <c r="G371" s="30">
        <v>138</v>
      </c>
    </row>
    <row r="372" spans="1:7" x14ac:dyDescent="0.25">
      <c r="A372" s="25" t="s">
        <v>706</v>
      </c>
      <c r="B372" s="26">
        <v>630642296846</v>
      </c>
      <c r="C372" s="27" t="s">
        <v>7</v>
      </c>
      <c r="D372" s="13" t="s">
        <v>1565</v>
      </c>
      <c r="E372" s="28">
        <v>0</v>
      </c>
      <c r="F372" s="29">
        <v>252</v>
      </c>
      <c r="G372" s="30">
        <v>172</v>
      </c>
    </row>
    <row r="373" spans="1:7" x14ac:dyDescent="0.25">
      <c r="A373" s="25" t="s">
        <v>707</v>
      </c>
      <c r="B373" s="26">
        <v>630642116175</v>
      </c>
      <c r="C373" s="27" t="s">
        <v>7</v>
      </c>
      <c r="D373" s="13" t="s">
        <v>1566</v>
      </c>
      <c r="E373" s="28">
        <v>0</v>
      </c>
      <c r="F373" s="29">
        <v>17</v>
      </c>
      <c r="G373" s="30">
        <v>16</v>
      </c>
    </row>
    <row r="374" spans="1:7" x14ac:dyDescent="0.25">
      <c r="A374" s="25" t="s">
        <v>708</v>
      </c>
      <c r="B374" s="26">
        <v>630642161540</v>
      </c>
      <c r="C374" s="27" t="s">
        <v>7</v>
      </c>
      <c r="D374" s="13" t="s">
        <v>1567</v>
      </c>
      <c r="E374" s="28">
        <v>0</v>
      </c>
      <c r="F374" s="29">
        <v>14</v>
      </c>
      <c r="G374" s="30">
        <v>16</v>
      </c>
    </row>
    <row r="375" spans="1:7" x14ac:dyDescent="0.25">
      <c r="A375" s="25" t="s">
        <v>709</v>
      </c>
      <c r="B375" s="26">
        <v>630642074109</v>
      </c>
      <c r="C375" s="27" t="s">
        <v>7</v>
      </c>
      <c r="D375" s="13" t="s">
        <v>1568</v>
      </c>
      <c r="E375" s="28">
        <v>0</v>
      </c>
      <c r="F375" s="29">
        <v>10</v>
      </c>
      <c r="G375" s="30">
        <v>11</v>
      </c>
    </row>
    <row r="376" spans="1:7" x14ac:dyDescent="0.25">
      <c r="A376" s="25" t="s">
        <v>710</v>
      </c>
      <c r="B376" s="26">
        <v>630642074253</v>
      </c>
      <c r="C376" s="27" t="s">
        <v>7</v>
      </c>
      <c r="D376" s="13" t="s">
        <v>1569</v>
      </c>
      <c r="E376" s="28">
        <v>0</v>
      </c>
      <c r="F376" s="29">
        <v>14</v>
      </c>
      <c r="G376" s="30">
        <v>13</v>
      </c>
    </row>
    <row r="377" spans="1:7" x14ac:dyDescent="0.25">
      <c r="A377" s="25" t="s">
        <v>711</v>
      </c>
      <c r="B377" s="26">
        <v>630642072921</v>
      </c>
      <c r="C377" s="27" t="s">
        <v>7</v>
      </c>
      <c r="D377" s="13" t="s">
        <v>1570</v>
      </c>
      <c r="E377" s="28">
        <v>0</v>
      </c>
      <c r="F377" s="29">
        <v>15.75</v>
      </c>
      <c r="G377" s="30">
        <v>16</v>
      </c>
    </row>
    <row r="378" spans="1:7" x14ac:dyDescent="0.25">
      <c r="A378" s="25" t="s">
        <v>712</v>
      </c>
      <c r="B378" s="26">
        <v>630642074000</v>
      </c>
      <c r="C378" s="27" t="s">
        <v>7</v>
      </c>
      <c r="D378" s="13" t="s">
        <v>1571</v>
      </c>
      <c r="E378" s="28">
        <v>0</v>
      </c>
      <c r="F378" s="29">
        <v>2</v>
      </c>
      <c r="G378" s="30">
        <v>9</v>
      </c>
    </row>
    <row r="379" spans="1:7" x14ac:dyDescent="0.25">
      <c r="A379" s="25" t="s">
        <v>713</v>
      </c>
      <c r="B379" s="26">
        <v>630642073997</v>
      </c>
      <c r="C379" s="27" t="s">
        <v>7</v>
      </c>
      <c r="D379" s="13" t="s">
        <v>1572</v>
      </c>
      <c r="E379" s="28">
        <v>0</v>
      </c>
      <c r="F379" s="29">
        <v>4</v>
      </c>
      <c r="G379" s="30">
        <v>9</v>
      </c>
    </row>
    <row r="380" spans="1:7" x14ac:dyDescent="0.25">
      <c r="A380" s="25" t="s">
        <v>714</v>
      </c>
      <c r="B380" s="26">
        <v>630642073928</v>
      </c>
      <c r="C380" s="27" t="s">
        <v>7</v>
      </c>
      <c r="D380" s="13" t="s">
        <v>1566</v>
      </c>
      <c r="E380" s="28">
        <v>0</v>
      </c>
      <c r="F380" s="29">
        <v>5</v>
      </c>
      <c r="G380" s="30">
        <v>16</v>
      </c>
    </row>
    <row r="381" spans="1:7" x14ac:dyDescent="0.25">
      <c r="A381" s="25" t="s">
        <v>715</v>
      </c>
      <c r="B381" s="26">
        <v>630642073881</v>
      </c>
      <c r="C381" s="27" t="s">
        <v>7</v>
      </c>
      <c r="D381" s="13" t="s">
        <v>1573</v>
      </c>
      <c r="E381" s="28">
        <v>0</v>
      </c>
      <c r="F381" s="29">
        <v>14</v>
      </c>
      <c r="G381" s="30">
        <v>13</v>
      </c>
    </row>
    <row r="382" spans="1:7" x14ac:dyDescent="0.25">
      <c r="A382" s="25" t="s">
        <v>716</v>
      </c>
      <c r="B382" s="26">
        <v>630642160598</v>
      </c>
      <c r="C382" s="27" t="s">
        <v>7</v>
      </c>
      <c r="D382" s="13" t="s">
        <v>1574</v>
      </c>
      <c r="E382" s="28">
        <v>0</v>
      </c>
      <c r="F382" s="29">
        <v>21</v>
      </c>
      <c r="G382" s="30">
        <v>19</v>
      </c>
    </row>
    <row r="383" spans="1:7" x14ac:dyDescent="0.25">
      <c r="A383" s="25" t="s">
        <v>717</v>
      </c>
      <c r="B383" s="26">
        <v>630642073874</v>
      </c>
      <c r="C383" s="27" t="s">
        <v>7</v>
      </c>
      <c r="D383" s="13" t="s">
        <v>1575</v>
      </c>
      <c r="E383" s="28">
        <v>0</v>
      </c>
      <c r="F383" s="29">
        <v>6</v>
      </c>
      <c r="G383" s="30">
        <v>9</v>
      </c>
    </row>
    <row r="384" spans="1:7" x14ac:dyDescent="0.25">
      <c r="A384" s="25" t="s">
        <v>718</v>
      </c>
      <c r="B384" s="26">
        <v>630642073805</v>
      </c>
      <c r="C384" s="27" t="s">
        <v>7</v>
      </c>
      <c r="D384" s="13" t="s">
        <v>1576</v>
      </c>
      <c r="E384" s="28">
        <v>0</v>
      </c>
      <c r="F384" s="29">
        <v>10</v>
      </c>
      <c r="G384" s="30">
        <v>11</v>
      </c>
    </row>
    <row r="385" spans="1:7" x14ac:dyDescent="0.25">
      <c r="A385" s="25" t="s">
        <v>719</v>
      </c>
      <c r="B385" s="26">
        <v>630642073546</v>
      </c>
      <c r="C385" s="27" t="s">
        <v>7</v>
      </c>
      <c r="D385" s="13" t="s">
        <v>1577</v>
      </c>
      <c r="E385" s="28">
        <v>0</v>
      </c>
      <c r="F385" s="29">
        <v>16</v>
      </c>
      <c r="G385" s="30">
        <v>19</v>
      </c>
    </row>
    <row r="386" spans="1:7" x14ac:dyDescent="0.25">
      <c r="A386" s="25" t="s">
        <v>720</v>
      </c>
      <c r="B386" s="26">
        <v>630642102789</v>
      </c>
      <c r="C386" s="27" t="s">
        <v>7</v>
      </c>
      <c r="D386" s="13" t="s">
        <v>1578</v>
      </c>
      <c r="E386" s="28">
        <v>0</v>
      </c>
      <c r="F386" s="29">
        <v>14</v>
      </c>
      <c r="G386" s="30">
        <v>13</v>
      </c>
    </row>
    <row r="387" spans="1:7" x14ac:dyDescent="0.25">
      <c r="A387" s="25" t="s">
        <v>721</v>
      </c>
      <c r="B387" s="26">
        <v>630642073324</v>
      </c>
      <c r="C387" s="27" t="s">
        <v>7</v>
      </c>
      <c r="D387" s="13" t="s">
        <v>1579</v>
      </c>
      <c r="E387" s="28">
        <v>0</v>
      </c>
      <c r="F387" s="29">
        <v>10.5</v>
      </c>
      <c r="G387" s="30">
        <v>11</v>
      </c>
    </row>
    <row r="388" spans="1:7" x14ac:dyDescent="0.25">
      <c r="A388" s="25" t="s">
        <v>722</v>
      </c>
      <c r="B388" s="26">
        <v>630642073300</v>
      </c>
      <c r="C388" s="27" t="s">
        <v>7</v>
      </c>
      <c r="D388" s="13" t="s">
        <v>1580</v>
      </c>
      <c r="E388" s="28">
        <v>0</v>
      </c>
      <c r="F388" s="29">
        <v>5</v>
      </c>
      <c r="G388" s="30">
        <v>16</v>
      </c>
    </row>
    <row r="389" spans="1:7" x14ac:dyDescent="0.25">
      <c r="A389" s="25" t="s">
        <v>723</v>
      </c>
      <c r="B389" s="26">
        <v>630642073294</v>
      </c>
      <c r="C389" s="27" t="s">
        <v>7</v>
      </c>
      <c r="D389" s="13" t="s">
        <v>1581</v>
      </c>
      <c r="E389" s="28">
        <v>0</v>
      </c>
      <c r="F389" s="29">
        <v>14.5</v>
      </c>
      <c r="G389" s="30">
        <v>16</v>
      </c>
    </row>
    <row r="390" spans="1:7" x14ac:dyDescent="0.25">
      <c r="A390" s="25" t="s">
        <v>724</v>
      </c>
      <c r="B390" s="26">
        <v>630642073195</v>
      </c>
      <c r="C390" s="27" t="s">
        <v>7</v>
      </c>
      <c r="D390" s="13" t="s">
        <v>1582</v>
      </c>
      <c r="E390" s="28">
        <v>0</v>
      </c>
      <c r="F390" s="29">
        <v>13</v>
      </c>
      <c r="G390" s="30">
        <v>16</v>
      </c>
    </row>
    <row r="391" spans="1:7" x14ac:dyDescent="0.25">
      <c r="A391" s="25" t="s">
        <v>725</v>
      </c>
      <c r="B391" s="26">
        <v>630642072457</v>
      </c>
      <c r="C391" s="27" t="s">
        <v>7</v>
      </c>
      <c r="D391" s="13" t="s">
        <v>1583</v>
      </c>
      <c r="E391" s="28">
        <v>0</v>
      </c>
      <c r="F391" s="29">
        <v>6</v>
      </c>
      <c r="G391" s="30">
        <v>9</v>
      </c>
    </row>
    <row r="392" spans="1:7" x14ac:dyDescent="0.25">
      <c r="A392" s="25" t="s">
        <v>726</v>
      </c>
      <c r="B392" s="26">
        <v>630642072310</v>
      </c>
      <c r="C392" s="27" t="s">
        <v>7</v>
      </c>
      <c r="D392" s="13" t="s">
        <v>1584</v>
      </c>
      <c r="E392" s="28">
        <v>0</v>
      </c>
      <c r="F392" s="29">
        <v>10</v>
      </c>
      <c r="G392" s="30">
        <v>11</v>
      </c>
    </row>
    <row r="393" spans="1:7" x14ac:dyDescent="0.25">
      <c r="A393" s="25" t="s">
        <v>727</v>
      </c>
      <c r="B393" s="26">
        <v>630642072235</v>
      </c>
      <c r="C393" s="27" t="s">
        <v>7</v>
      </c>
      <c r="D393" s="13" t="s">
        <v>1585</v>
      </c>
      <c r="E393" s="28">
        <v>0</v>
      </c>
      <c r="F393" s="29">
        <v>9</v>
      </c>
      <c r="G393" s="30">
        <v>9</v>
      </c>
    </row>
    <row r="394" spans="1:7" x14ac:dyDescent="0.25">
      <c r="A394" s="25" t="s">
        <v>728</v>
      </c>
      <c r="B394" s="26">
        <v>630642088434</v>
      </c>
      <c r="C394" s="27" t="s">
        <v>7</v>
      </c>
      <c r="D394" s="13" t="s">
        <v>1586</v>
      </c>
      <c r="E394" s="28">
        <v>0</v>
      </c>
      <c r="F394" s="29">
        <v>4</v>
      </c>
      <c r="G394" s="30">
        <v>9</v>
      </c>
    </row>
    <row r="395" spans="1:7" x14ac:dyDescent="0.25">
      <c r="A395" s="25" t="s">
        <v>729</v>
      </c>
      <c r="B395" s="26">
        <v>630642072174</v>
      </c>
      <c r="C395" s="27" t="s">
        <v>7</v>
      </c>
      <c r="D395" s="13" t="s">
        <v>1587</v>
      </c>
      <c r="E395" s="28">
        <v>0</v>
      </c>
      <c r="F395" s="29">
        <v>4</v>
      </c>
      <c r="G395" s="30">
        <v>13</v>
      </c>
    </row>
    <row r="396" spans="1:7" x14ac:dyDescent="0.25">
      <c r="A396" s="25" t="s">
        <v>730</v>
      </c>
      <c r="B396" s="26">
        <v>630642072167</v>
      </c>
      <c r="C396" s="27" t="s">
        <v>7</v>
      </c>
      <c r="D396" s="13" t="s">
        <v>1588</v>
      </c>
      <c r="E396" s="28">
        <v>0</v>
      </c>
      <c r="F396" s="29">
        <v>7.5</v>
      </c>
      <c r="G396" s="30">
        <v>9</v>
      </c>
    </row>
    <row r="397" spans="1:7" x14ac:dyDescent="0.25">
      <c r="A397" s="25" t="s">
        <v>731</v>
      </c>
      <c r="B397" s="26">
        <v>630642072051</v>
      </c>
      <c r="C397" s="27" t="s">
        <v>7</v>
      </c>
      <c r="D397" s="13" t="s">
        <v>1589</v>
      </c>
      <c r="E397" s="28">
        <v>0</v>
      </c>
      <c r="F397" s="29">
        <v>6</v>
      </c>
      <c r="G397" s="30">
        <v>11</v>
      </c>
    </row>
    <row r="398" spans="1:7" x14ac:dyDescent="0.25">
      <c r="A398" s="25" t="s">
        <v>732</v>
      </c>
      <c r="B398" s="26">
        <v>630642097597</v>
      </c>
      <c r="C398" s="27" t="s">
        <v>7</v>
      </c>
      <c r="D398" s="13" t="s">
        <v>1590</v>
      </c>
      <c r="E398" s="28">
        <v>0</v>
      </c>
      <c r="F398" s="29">
        <v>8</v>
      </c>
      <c r="G398" s="30">
        <v>9</v>
      </c>
    </row>
    <row r="399" spans="1:7" x14ac:dyDescent="0.25">
      <c r="A399" s="25" t="s">
        <v>733</v>
      </c>
      <c r="B399" s="26">
        <v>630642071566</v>
      </c>
      <c r="C399" s="27" t="s">
        <v>7</v>
      </c>
      <c r="D399" s="13" t="s">
        <v>1591</v>
      </c>
      <c r="E399" s="28">
        <v>0</v>
      </c>
      <c r="F399" s="29">
        <v>7</v>
      </c>
      <c r="G399" s="30">
        <v>9</v>
      </c>
    </row>
    <row r="400" spans="1:7" x14ac:dyDescent="0.25">
      <c r="A400" s="25" t="s">
        <v>734</v>
      </c>
      <c r="B400" s="26">
        <v>630642071269</v>
      </c>
      <c r="C400" s="27" t="s">
        <v>7</v>
      </c>
      <c r="D400" s="13" t="s">
        <v>1592</v>
      </c>
      <c r="E400" s="28">
        <v>0</v>
      </c>
      <c r="F400" s="29">
        <v>10.4</v>
      </c>
      <c r="G400" s="30">
        <v>11</v>
      </c>
    </row>
    <row r="401" spans="1:7" x14ac:dyDescent="0.25">
      <c r="A401" s="25" t="s">
        <v>735</v>
      </c>
      <c r="B401" s="26">
        <v>630642091694</v>
      </c>
      <c r="C401" s="27" t="s">
        <v>7</v>
      </c>
      <c r="D401" s="13" t="s">
        <v>1593</v>
      </c>
      <c r="E401" s="28">
        <v>0</v>
      </c>
      <c r="F401" s="29">
        <v>32</v>
      </c>
      <c r="G401" s="30">
        <v>30</v>
      </c>
    </row>
    <row r="402" spans="1:7" x14ac:dyDescent="0.25">
      <c r="A402" s="42" t="s">
        <v>823</v>
      </c>
      <c r="B402" s="25" t="s">
        <v>824</v>
      </c>
      <c r="C402" s="27" t="s">
        <v>7</v>
      </c>
      <c r="D402" s="25" t="s">
        <v>1594</v>
      </c>
      <c r="E402" s="44">
        <v>0</v>
      </c>
      <c r="F402" s="43">
        <v>26</v>
      </c>
      <c r="G402" s="43">
        <v>26</v>
      </c>
    </row>
    <row r="403" spans="1:7" x14ac:dyDescent="0.25">
      <c r="A403" s="25" t="s">
        <v>736</v>
      </c>
      <c r="B403" s="26">
        <v>630642072952</v>
      </c>
      <c r="C403" s="27" t="s">
        <v>7</v>
      </c>
      <c r="D403" s="13" t="s">
        <v>1595</v>
      </c>
      <c r="E403" s="28">
        <v>0.01</v>
      </c>
      <c r="F403" s="29">
        <v>7</v>
      </c>
      <c r="G403" s="30">
        <v>9</v>
      </c>
    </row>
    <row r="404" spans="1:7" x14ac:dyDescent="0.25">
      <c r="A404" s="25" t="s">
        <v>737</v>
      </c>
      <c r="B404" s="26">
        <v>630642069143</v>
      </c>
      <c r="C404" s="27" t="s">
        <v>7</v>
      </c>
      <c r="D404" s="13" t="s">
        <v>1596</v>
      </c>
      <c r="E404" s="28">
        <v>0</v>
      </c>
      <c r="F404" s="29">
        <v>29</v>
      </c>
      <c r="G404" s="30">
        <v>25</v>
      </c>
    </row>
    <row r="405" spans="1:7" x14ac:dyDescent="0.25">
      <c r="A405" s="25" t="s">
        <v>738</v>
      </c>
      <c r="B405" s="26">
        <v>630642091205</v>
      </c>
      <c r="C405" s="27" t="s">
        <v>7</v>
      </c>
      <c r="D405" s="13" t="s">
        <v>1597</v>
      </c>
      <c r="E405" s="28">
        <v>0</v>
      </c>
      <c r="F405" s="29">
        <v>12.5</v>
      </c>
      <c r="G405" s="30">
        <v>13</v>
      </c>
    </row>
    <row r="406" spans="1:7" x14ac:dyDescent="0.25">
      <c r="A406" s="25" t="s">
        <v>739</v>
      </c>
      <c r="B406" s="26">
        <v>630642090116</v>
      </c>
      <c r="C406" s="27" t="s">
        <v>7</v>
      </c>
      <c r="D406" s="13" t="s">
        <v>1598</v>
      </c>
      <c r="E406" s="28">
        <v>0</v>
      </c>
      <c r="F406" s="29">
        <v>9</v>
      </c>
      <c r="G406" s="30">
        <v>9</v>
      </c>
    </row>
    <row r="407" spans="1:7" x14ac:dyDescent="0.25">
      <c r="A407" s="25" t="s">
        <v>740</v>
      </c>
      <c r="B407" s="26">
        <v>630642068573</v>
      </c>
      <c r="C407" s="27" t="s">
        <v>7</v>
      </c>
      <c r="D407" s="13" t="s">
        <v>1599</v>
      </c>
      <c r="E407" s="28">
        <v>0</v>
      </c>
      <c r="F407" s="29">
        <v>6</v>
      </c>
      <c r="G407" s="30">
        <v>9</v>
      </c>
    </row>
    <row r="408" spans="1:7" x14ac:dyDescent="0.25">
      <c r="A408" s="25" t="s">
        <v>741</v>
      </c>
      <c r="B408" s="26">
        <v>630642046212</v>
      </c>
      <c r="C408" s="27" t="s">
        <v>7</v>
      </c>
      <c r="D408" s="13" t="s">
        <v>1600</v>
      </c>
      <c r="E408" s="28">
        <v>0</v>
      </c>
      <c r="F408" s="29">
        <v>9</v>
      </c>
      <c r="G408" s="30">
        <v>11</v>
      </c>
    </row>
    <row r="409" spans="1:7" x14ac:dyDescent="0.25">
      <c r="A409" s="25" t="s">
        <v>742</v>
      </c>
      <c r="B409" s="26">
        <v>630642089622</v>
      </c>
      <c r="C409" s="27" t="s">
        <v>7</v>
      </c>
      <c r="D409" s="13" t="s">
        <v>1601</v>
      </c>
      <c r="E409" s="28">
        <v>0</v>
      </c>
      <c r="F409" s="29">
        <v>3.15</v>
      </c>
      <c r="G409" s="30">
        <v>6</v>
      </c>
    </row>
    <row r="410" spans="1:7" x14ac:dyDescent="0.25">
      <c r="A410" s="25" t="s">
        <v>743</v>
      </c>
      <c r="B410" s="26">
        <v>630642071221</v>
      </c>
      <c r="C410" s="27" t="s">
        <v>7</v>
      </c>
      <c r="D410" s="13" t="s">
        <v>1602</v>
      </c>
      <c r="E410" s="28">
        <v>0</v>
      </c>
      <c r="F410" s="29">
        <v>4</v>
      </c>
      <c r="G410" s="30">
        <v>9</v>
      </c>
    </row>
    <row r="411" spans="1:7" x14ac:dyDescent="0.25">
      <c r="A411" s="25" t="s">
        <v>744</v>
      </c>
      <c r="B411" s="26">
        <v>630642067743</v>
      </c>
      <c r="C411" s="27" t="s">
        <v>7</v>
      </c>
      <c r="D411" s="13" t="s">
        <v>1603</v>
      </c>
      <c r="E411" s="28">
        <v>0.01</v>
      </c>
      <c r="F411" s="29">
        <v>4</v>
      </c>
      <c r="G411" s="30">
        <v>11</v>
      </c>
    </row>
    <row r="412" spans="1:7" x14ac:dyDescent="0.25">
      <c r="A412" s="25" t="s">
        <v>745</v>
      </c>
      <c r="B412" s="26">
        <v>630642088472</v>
      </c>
      <c r="C412" s="27" t="s">
        <v>7</v>
      </c>
      <c r="D412" s="13" t="s">
        <v>1604</v>
      </c>
      <c r="E412" s="28">
        <v>0</v>
      </c>
      <c r="F412" s="29">
        <v>13.3</v>
      </c>
      <c r="G412" s="30">
        <v>11</v>
      </c>
    </row>
    <row r="413" spans="1:7" x14ac:dyDescent="0.25">
      <c r="A413" s="25" t="s">
        <v>746</v>
      </c>
      <c r="B413" s="26">
        <v>630642053869</v>
      </c>
      <c r="C413" s="27" t="s">
        <v>7</v>
      </c>
      <c r="D413" s="13" t="s">
        <v>1605</v>
      </c>
      <c r="E413" s="28">
        <v>0</v>
      </c>
      <c r="F413" s="29">
        <v>4</v>
      </c>
      <c r="G413" s="30">
        <v>11</v>
      </c>
    </row>
    <row r="414" spans="1:7" x14ac:dyDescent="0.25">
      <c r="A414" s="25" t="s">
        <v>747</v>
      </c>
      <c r="B414" s="26">
        <v>630642071634</v>
      </c>
      <c r="C414" s="27" t="s">
        <v>7</v>
      </c>
      <c r="D414" s="13" t="s">
        <v>1606</v>
      </c>
      <c r="E414" s="28">
        <v>0</v>
      </c>
      <c r="F414" s="29">
        <v>3</v>
      </c>
      <c r="G414" s="30">
        <v>9</v>
      </c>
    </row>
    <row r="415" spans="1:7" x14ac:dyDescent="0.25">
      <c r="A415" s="25" t="s">
        <v>748</v>
      </c>
      <c r="B415" s="26">
        <v>630642071627</v>
      </c>
      <c r="C415" s="27" t="s">
        <v>7</v>
      </c>
      <c r="D415" s="13" t="s">
        <v>1605</v>
      </c>
      <c r="E415" s="28">
        <v>0</v>
      </c>
      <c r="F415" s="29">
        <v>9</v>
      </c>
      <c r="G415" s="30">
        <v>11</v>
      </c>
    </row>
    <row r="416" spans="1:7" x14ac:dyDescent="0.25">
      <c r="A416" s="25" t="s">
        <v>749</v>
      </c>
      <c r="B416" s="26">
        <v>630642067538</v>
      </c>
      <c r="C416" s="27" t="s">
        <v>7</v>
      </c>
      <c r="D416" s="13" t="s">
        <v>1607</v>
      </c>
      <c r="E416" s="28">
        <v>0</v>
      </c>
      <c r="F416" s="29">
        <v>18</v>
      </c>
      <c r="G416" s="30">
        <v>19</v>
      </c>
    </row>
    <row r="417" spans="1:7" x14ac:dyDescent="0.25">
      <c r="A417" s="25" t="s">
        <v>750</v>
      </c>
      <c r="B417" s="26">
        <v>630642144970</v>
      </c>
      <c r="C417" s="27" t="s">
        <v>7</v>
      </c>
      <c r="D417" s="13" t="s">
        <v>1608</v>
      </c>
      <c r="E417" s="28">
        <v>0</v>
      </c>
      <c r="F417" s="29">
        <v>13</v>
      </c>
      <c r="G417" s="30">
        <v>38</v>
      </c>
    </row>
    <row r="418" spans="1:7" x14ac:dyDescent="0.25">
      <c r="A418" s="25" t="s">
        <v>751</v>
      </c>
      <c r="B418" s="26">
        <v>630642082005</v>
      </c>
      <c r="C418" s="27" t="s">
        <v>7</v>
      </c>
      <c r="D418" s="13" t="s">
        <v>1609</v>
      </c>
      <c r="E418" s="28">
        <v>0</v>
      </c>
      <c r="F418" s="29">
        <v>16</v>
      </c>
      <c r="G418" s="30">
        <v>16</v>
      </c>
    </row>
    <row r="419" spans="1:7" x14ac:dyDescent="0.25">
      <c r="A419" s="25" t="s">
        <v>752</v>
      </c>
      <c r="B419" s="26">
        <v>630642067521</v>
      </c>
      <c r="C419" s="27" t="s">
        <v>7</v>
      </c>
      <c r="D419" s="13" t="s">
        <v>1610</v>
      </c>
      <c r="E419" s="28">
        <v>0</v>
      </c>
      <c r="F419" s="29">
        <v>40</v>
      </c>
      <c r="G419" s="30">
        <v>48</v>
      </c>
    </row>
    <row r="420" spans="1:7" x14ac:dyDescent="0.25">
      <c r="A420" s="42" t="s">
        <v>915</v>
      </c>
      <c r="B420" s="25" t="s">
        <v>916</v>
      </c>
      <c r="C420" s="27" t="s">
        <v>7</v>
      </c>
      <c r="D420" s="25" t="s">
        <v>1611</v>
      </c>
      <c r="E420" s="44">
        <v>0</v>
      </c>
      <c r="F420" s="43">
        <v>18</v>
      </c>
      <c r="G420" s="43">
        <v>18</v>
      </c>
    </row>
    <row r="421" spans="1:7" x14ac:dyDescent="0.25">
      <c r="A421" s="25" t="s">
        <v>753</v>
      </c>
      <c r="B421" s="26">
        <v>630642019636</v>
      </c>
      <c r="C421" s="27" t="s">
        <v>7</v>
      </c>
      <c r="D421" s="13" t="s">
        <v>1612</v>
      </c>
      <c r="E421" s="28">
        <v>0</v>
      </c>
      <c r="F421" s="29">
        <v>14</v>
      </c>
      <c r="G421" s="30">
        <v>13</v>
      </c>
    </row>
    <row r="422" spans="1:7" x14ac:dyDescent="0.25">
      <c r="A422" s="25" t="s">
        <v>754</v>
      </c>
      <c r="B422" s="26">
        <v>630642016192</v>
      </c>
      <c r="C422" s="27" t="s">
        <v>7</v>
      </c>
      <c r="D422" s="13" t="s">
        <v>1613</v>
      </c>
      <c r="E422" s="28">
        <v>0</v>
      </c>
      <c r="F422" s="29">
        <v>9</v>
      </c>
      <c r="G422" s="30">
        <v>11</v>
      </c>
    </row>
    <row r="423" spans="1:7" x14ac:dyDescent="0.25">
      <c r="A423" s="25" t="s">
        <v>755</v>
      </c>
      <c r="B423" s="26">
        <v>630642003048</v>
      </c>
      <c r="C423" s="27" t="s">
        <v>7</v>
      </c>
      <c r="D423" s="13" t="s">
        <v>1614</v>
      </c>
      <c r="E423" s="28">
        <v>0</v>
      </c>
      <c r="F423" s="29">
        <v>20</v>
      </c>
      <c r="G423" s="30">
        <v>25</v>
      </c>
    </row>
    <row r="424" spans="1:7" x14ac:dyDescent="0.25">
      <c r="A424" s="25" t="s">
        <v>756</v>
      </c>
      <c r="B424" s="26">
        <v>630642200997</v>
      </c>
      <c r="C424" s="27" t="s">
        <v>7</v>
      </c>
      <c r="D424" s="13" t="s">
        <v>1615</v>
      </c>
      <c r="E424" s="28">
        <v>0</v>
      </c>
      <c r="F424" s="29">
        <v>0</v>
      </c>
      <c r="G424" s="30">
        <v>19</v>
      </c>
    </row>
    <row r="425" spans="1:7" x14ac:dyDescent="0.25">
      <c r="A425" s="25" t="s">
        <v>757</v>
      </c>
      <c r="B425" s="26">
        <v>630642189407</v>
      </c>
      <c r="C425" s="27" t="s">
        <v>7</v>
      </c>
      <c r="D425" s="13" t="s">
        <v>1616</v>
      </c>
      <c r="E425" s="28">
        <v>0</v>
      </c>
      <c r="F425" s="29">
        <v>15</v>
      </c>
      <c r="G425" s="30">
        <v>13</v>
      </c>
    </row>
    <row r="426" spans="1:7" x14ac:dyDescent="0.25">
      <c r="A426" s="25" t="s">
        <v>758</v>
      </c>
      <c r="B426" s="26">
        <v>630642266108</v>
      </c>
      <c r="C426" s="27" t="s">
        <v>7</v>
      </c>
      <c r="D426" s="13" t="s">
        <v>1617</v>
      </c>
      <c r="E426" s="28">
        <v>0</v>
      </c>
      <c r="F426" s="29">
        <v>66</v>
      </c>
      <c r="G426" s="30">
        <v>58</v>
      </c>
    </row>
    <row r="427" spans="1:7" x14ac:dyDescent="0.25">
      <c r="A427" s="25" t="s">
        <v>759</v>
      </c>
      <c r="B427" s="26">
        <v>630642275049</v>
      </c>
      <c r="C427" s="27" t="s">
        <v>7</v>
      </c>
      <c r="D427" s="13" t="s">
        <v>1618</v>
      </c>
      <c r="E427" s="28">
        <v>0</v>
      </c>
      <c r="F427" s="29">
        <v>47</v>
      </c>
      <c r="G427" s="30">
        <v>38</v>
      </c>
    </row>
    <row r="428" spans="1:7" x14ac:dyDescent="0.25">
      <c r="A428" s="25" t="s">
        <v>760</v>
      </c>
      <c r="B428" s="26">
        <v>630642291124</v>
      </c>
      <c r="C428" s="27" t="s">
        <v>7</v>
      </c>
      <c r="D428" s="13" t="s">
        <v>1618</v>
      </c>
      <c r="E428" s="28">
        <v>0</v>
      </c>
      <c r="F428" s="29">
        <v>62.5</v>
      </c>
      <c r="G428" s="30">
        <v>48</v>
      </c>
    </row>
    <row r="429" spans="1:7" x14ac:dyDescent="0.25">
      <c r="A429" s="25" t="s">
        <v>761</v>
      </c>
      <c r="B429" s="26">
        <v>630642067330</v>
      </c>
      <c r="C429" s="27" t="s">
        <v>7</v>
      </c>
      <c r="D429" s="13" t="s">
        <v>1619</v>
      </c>
      <c r="E429" s="28">
        <v>0</v>
      </c>
      <c r="F429" s="29">
        <v>9.5</v>
      </c>
      <c r="G429" s="30">
        <v>11</v>
      </c>
    </row>
    <row r="430" spans="1:7" x14ac:dyDescent="0.25">
      <c r="A430" s="25" t="s">
        <v>762</v>
      </c>
      <c r="B430" s="26">
        <v>630642078206</v>
      </c>
      <c r="C430" s="27" t="s">
        <v>7</v>
      </c>
      <c r="D430" s="13" t="s">
        <v>1620</v>
      </c>
      <c r="E430" s="28">
        <v>0</v>
      </c>
      <c r="F430" s="29">
        <v>12</v>
      </c>
      <c r="G430" s="30">
        <v>13</v>
      </c>
    </row>
    <row r="431" spans="1:7" x14ac:dyDescent="0.25">
      <c r="A431" s="25" t="s">
        <v>763</v>
      </c>
      <c r="B431" s="26">
        <v>630642077742</v>
      </c>
      <c r="C431" s="27" t="s">
        <v>7</v>
      </c>
      <c r="D431" s="13" t="s">
        <v>1621</v>
      </c>
      <c r="E431" s="28">
        <v>0</v>
      </c>
      <c r="F431" s="29">
        <v>8</v>
      </c>
      <c r="G431" s="30">
        <v>11</v>
      </c>
    </row>
    <row r="432" spans="1:7" x14ac:dyDescent="0.25">
      <c r="A432" s="25" t="s">
        <v>764</v>
      </c>
      <c r="B432" s="26">
        <v>630642016109</v>
      </c>
      <c r="C432" s="27" t="s">
        <v>7</v>
      </c>
      <c r="D432" s="13" t="s">
        <v>1622</v>
      </c>
      <c r="E432" s="28">
        <v>0</v>
      </c>
      <c r="F432" s="29">
        <v>10</v>
      </c>
      <c r="G432" s="30">
        <v>11</v>
      </c>
    </row>
    <row r="433" spans="1:7" x14ac:dyDescent="0.25">
      <c r="A433" s="25" t="s">
        <v>765</v>
      </c>
      <c r="B433" s="26">
        <v>630642290189</v>
      </c>
      <c r="C433" s="27" t="s">
        <v>7</v>
      </c>
      <c r="D433" s="13" t="s">
        <v>1623</v>
      </c>
      <c r="E433" s="28">
        <v>0</v>
      </c>
      <c r="F433" s="29">
        <v>5.5</v>
      </c>
      <c r="G433" s="30">
        <v>9</v>
      </c>
    </row>
    <row r="434" spans="1:7" x14ac:dyDescent="0.25">
      <c r="A434" s="25" t="s">
        <v>766</v>
      </c>
      <c r="B434" s="26">
        <v>630642001488</v>
      </c>
      <c r="C434" s="27" t="s">
        <v>7</v>
      </c>
      <c r="D434" s="13" t="s">
        <v>1624</v>
      </c>
      <c r="E434" s="28">
        <v>0.1</v>
      </c>
      <c r="F434" s="29">
        <v>31</v>
      </c>
      <c r="G434" s="30">
        <v>25</v>
      </c>
    </row>
    <row r="435" spans="1:7" x14ac:dyDescent="0.25">
      <c r="A435" s="25" t="s">
        <v>767</v>
      </c>
      <c r="B435" s="26">
        <v>630642190458</v>
      </c>
      <c r="C435" s="27" t="s">
        <v>7</v>
      </c>
      <c r="D435" s="13" t="s">
        <v>1625</v>
      </c>
      <c r="E435" s="28">
        <v>0</v>
      </c>
      <c r="F435" s="29">
        <v>9.8000000000000007</v>
      </c>
      <c r="G435" s="30">
        <v>9</v>
      </c>
    </row>
    <row r="436" spans="1:7" x14ac:dyDescent="0.25">
      <c r="A436" s="25" t="s">
        <v>768</v>
      </c>
      <c r="B436" s="26">
        <v>630642199185</v>
      </c>
      <c r="C436" s="27" t="s">
        <v>7</v>
      </c>
      <c r="D436" s="13" t="s">
        <v>1626</v>
      </c>
      <c r="E436" s="28">
        <v>0</v>
      </c>
      <c r="F436" s="29">
        <v>13</v>
      </c>
      <c r="G436" s="30">
        <v>13</v>
      </c>
    </row>
    <row r="437" spans="1:7" x14ac:dyDescent="0.25">
      <c r="A437" s="25" t="s">
        <v>769</v>
      </c>
      <c r="B437" s="26">
        <v>630642214468</v>
      </c>
      <c r="C437" s="27" t="s">
        <v>7</v>
      </c>
      <c r="D437" s="13" t="s">
        <v>1627</v>
      </c>
      <c r="E437" s="28">
        <v>0</v>
      </c>
      <c r="F437" s="29">
        <v>35</v>
      </c>
      <c r="G437" s="30">
        <v>48</v>
      </c>
    </row>
    <row r="438" spans="1:7" x14ac:dyDescent="0.25">
      <c r="A438" s="25" t="s">
        <v>770</v>
      </c>
      <c r="B438" s="26">
        <v>630642237542</v>
      </c>
      <c r="C438" s="27" t="s">
        <v>7</v>
      </c>
      <c r="D438" s="13" t="s">
        <v>1620</v>
      </c>
      <c r="E438" s="28">
        <v>0</v>
      </c>
      <c r="F438" s="29">
        <v>9</v>
      </c>
      <c r="G438" s="30">
        <v>11</v>
      </c>
    </row>
    <row r="439" spans="1:7" x14ac:dyDescent="0.25">
      <c r="A439" s="25" t="s">
        <v>771</v>
      </c>
      <c r="B439" s="26">
        <v>630642226195</v>
      </c>
      <c r="C439" s="27" t="s">
        <v>7</v>
      </c>
      <c r="D439" s="13" t="s">
        <v>1628</v>
      </c>
      <c r="E439" s="28">
        <v>0</v>
      </c>
      <c r="F439" s="29">
        <v>7</v>
      </c>
      <c r="G439" s="30">
        <v>11</v>
      </c>
    </row>
    <row r="440" spans="1:7" x14ac:dyDescent="0.25">
      <c r="A440" s="25" t="s">
        <v>772</v>
      </c>
      <c r="B440" s="26">
        <v>630642226201</v>
      </c>
      <c r="C440" s="27" t="s">
        <v>7</v>
      </c>
      <c r="D440" s="13" t="s">
        <v>1629</v>
      </c>
      <c r="E440" s="28">
        <v>0</v>
      </c>
      <c r="F440" s="29">
        <v>9</v>
      </c>
      <c r="G440" s="30">
        <v>11</v>
      </c>
    </row>
    <row r="441" spans="1:7" x14ac:dyDescent="0.25">
      <c r="A441" s="25" t="s">
        <v>773</v>
      </c>
      <c r="B441" s="26">
        <v>630642262049</v>
      </c>
      <c r="C441" s="27" t="s">
        <v>7</v>
      </c>
      <c r="D441" s="13" t="s">
        <v>1630</v>
      </c>
      <c r="E441" s="28">
        <v>0.01</v>
      </c>
      <c r="F441" s="29">
        <v>13</v>
      </c>
      <c r="G441" s="30">
        <v>13</v>
      </c>
    </row>
    <row r="442" spans="1:7" x14ac:dyDescent="0.25">
      <c r="A442" s="25" t="s">
        <v>774</v>
      </c>
      <c r="B442" s="26">
        <v>630642265927</v>
      </c>
      <c r="C442" s="27" t="s">
        <v>7</v>
      </c>
      <c r="D442" s="13" t="s">
        <v>1631</v>
      </c>
      <c r="E442" s="28">
        <v>0</v>
      </c>
      <c r="F442" s="29">
        <v>45</v>
      </c>
      <c r="G442" s="30">
        <v>38</v>
      </c>
    </row>
    <row r="443" spans="1:7" x14ac:dyDescent="0.25">
      <c r="A443" s="25" t="s">
        <v>775</v>
      </c>
      <c r="B443" s="26">
        <v>630642266122</v>
      </c>
      <c r="C443" s="27" t="s">
        <v>7</v>
      </c>
      <c r="D443" s="13" t="s">
        <v>1632</v>
      </c>
      <c r="E443" s="28">
        <v>0</v>
      </c>
      <c r="F443" s="29">
        <v>3.15</v>
      </c>
      <c r="G443" s="30">
        <v>6</v>
      </c>
    </row>
    <row r="444" spans="1:7" x14ac:dyDescent="0.25">
      <c r="A444" s="25" t="s">
        <v>776</v>
      </c>
      <c r="B444" s="26">
        <v>630642263701</v>
      </c>
      <c r="C444" s="27" t="s">
        <v>7</v>
      </c>
      <c r="D444" s="13" t="s">
        <v>1633</v>
      </c>
      <c r="E444" s="28">
        <v>0</v>
      </c>
      <c r="F444" s="29">
        <v>4.2</v>
      </c>
      <c r="G444" s="30">
        <v>6</v>
      </c>
    </row>
    <row r="445" spans="1:7" x14ac:dyDescent="0.25">
      <c r="A445" s="25" t="s">
        <v>777</v>
      </c>
      <c r="B445" s="26">
        <v>630642263725</v>
      </c>
      <c r="C445" s="27" t="s">
        <v>7</v>
      </c>
      <c r="D445" s="13" t="s">
        <v>1634</v>
      </c>
      <c r="E445" s="28">
        <v>0.05</v>
      </c>
      <c r="F445" s="29">
        <v>6</v>
      </c>
      <c r="G445" s="30">
        <v>9</v>
      </c>
    </row>
    <row r="446" spans="1:7" x14ac:dyDescent="0.25">
      <c r="A446" s="25" t="s">
        <v>778</v>
      </c>
      <c r="B446" s="26">
        <v>630642286748</v>
      </c>
      <c r="C446" s="27" t="s">
        <v>7</v>
      </c>
      <c r="D446" s="13" t="s">
        <v>1635</v>
      </c>
      <c r="E446" s="28">
        <v>0</v>
      </c>
      <c r="F446" s="29">
        <v>68</v>
      </c>
      <c r="G446" s="30">
        <v>82</v>
      </c>
    </row>
    <row r="447" spans="1:7" x14ac:dyDescent="0.25">
      <c r="A447" s="25" t="s">
        <v>779</v>
      </c>
      <c r="B447" s="26">
        <v>630642266238</v>
      </c>
      <c r="C447" s="27" t="s">
        <v>7</v>
      </c>
      <c r="D447" s="13" t="s">
        <v>1636</v>
      </c>
      <c r="E447" s="28">
        <v>0</v>
      </c>
      <c r="F447" s="29">
        <v>16</v>
      </c>
      <c r="G447" s="30">
        <v>11</v>
      </c>
    </row>
    <row r="448" spans="1:7" x14ac:dyDescent="0.25">
      <c r="A448" s="25" t="s">
        <v>780</v>
      </c>
      <c r="B448" s="26">
        <v>630642284492</v>
      </c>
      <c r="C448" s="27" t="s">
        <v>7</v>
      </c>
      <c r="D448" s="13" t="s">
        <v>1637</v>
      </c>
      <c r="E448" s="28">
        <v>0</v>
      </c>
      <c r="F448" s="29">
        <v>5.5</v>
      </c>
      <c r="G448" s="30">
        <v>9</v>
      </c>
    </row>
    <row r="449" spans="1:7" x14ac:dyDescent="0.25">
      <c r="A449" s="42" t="s">
        <v>927</v>
      </c>
      <c r="B449" s="25" t="s">
        <v>928</v>
      </c>
      <c r="C449" s="27" t="s">
        <v>7</v>
      </c>
      <c r="D449" s="25" t="s">
        <v>1638</v>
      </c>
      <c r="E449" s="44">
        <v>2.1999999999999999E-2</v>
      </c>
      <c r="F449" s="43">
        <v>4</v>
      </c>
      <c r="G449" s="43">
        <v>4</v>
      </c>
    </row>
    <row r="450" spans="1:7" x14ac:dyDescent="0.25">
      <c r="A450" s="25" t="s">
        <v>781</v>
      </c>
      <c r="B450" s="26">
        <v>630642286816</v>
      </c>
      <c r="C450" s="27" t="s">
        <v>7</v>
      </c>
      <c r="D450" s="13" t="s">
        <v>1639</v>
      </c>
      <c r="E450" s="28">
        <v>0</v>
      </c>
      <c r="F450" s="29">
        <v>6</v>
      </c>
      <c r="G450" s="30">
        <v>13</v>
      </c>
    </row>
    <row r="451" spans="1:7" x14ac:dyDescent="0.25">
      <c r="A451" s="25" t="s">
        <v>782</v>
      </c>
      <c r="B451" s="26">
        <v>630642282559</v>
      </c>
      <c r="C451" s="27" t="s">
        <v>7</v>
      </c>
      <c r="D451" s="13" t="s">
        <v>1620</v>
      </c>
      <c r="E451" s="28">
        <v>0</v>
      </c>
      <c r="F451" s="29">
        <v>14</v>
      </c>
      <c r="G451" s="30">
        <v>13</v>
      </c>
    </row>
    <row r="452" spans="1:7" x14ac:dyDescent="0.25">
      <c r="A452" s="25" t="s">
        <v>783</v>
      </c>
      <c r="B452" s="26">
        <v>630642286823</v>
      </c>
      <c r="C452" s="27" t="s">
        <v>7</v>
      </c>
      <c r="D452" s="13" t="s">
        <v>1640</v>
      </c>
      <c r="E452" s="28">
        <v>0</v>
      </c>
      <c r="F452" s="29">
        <v>8.4</v>
      </c>
      <c r="G452" s="30">
        <v>9</v>
      </c>
    </row>
    <row r="453" spans="1:7" x14ac:dyDescent="0.25">
      <c r="A453" s="25" t="s">
        <v>784</v>
      </c>
      <c r="B453" s="26">
        <v>630642287097</v>
      </c>
      <c r="C453" s="27" t="s">
        <v>7</v>
      </c>
      <c r="D453" s="13" t="s">
        <v>1641</v>
      </c>
      <c r="E453" s="28">
        <v>0</v>
      </c>
      <c r="F453" s="29">
        <v>4.5</v>
      </c>
      <c r="G453" s="30">
        <v>6</v>
      </c>
    </row>
    <row r="454" spans="1:7" x14ac:dyDescent="0.25">
      <c r="A454" s="25" t="s">
        <v>785</v>
      </c>
      <c r="B454" s="26">
        <v>630642286854</v>
      </c>
      <c r="C454" s="27" t="s">
        <v>7</v>
      </c>
      <c r="D454" s="13" t="s">
        <v>1642</v>
      </c>
      <c r="E454" s="28">
        <v>0</v>
      </c>
      <c r="F454" s="29">
        <v>8</v>
      </c>
      <c r="G454" s="30">
        <v>9</v>
      </c>
    </row>
    <row r="455" spans="1:7" x14ac:dyDescent="0.25">
      <c r="A455" s="25" t="s">
        <v>786</v>
      </c>
      <c r="B455" s="26">
        <v>630642275032</v>
      </c>
      <c r="C455" s="27" t="s">
        <v>7</v>
      </c>
      <c r="D455" s="13" t="s">
        <v>1643</v>
      </c>
      <c r="E455" s="28">
        <v>0</v>
      </c>
      <c r="F455" s="29">
        <v>12</v>
      </c>
      <c r="G455" s="30">
        <v>13</v>
      </c>
    </row>
    <row r="456" spans="1:7" x14ac:dyDescent="0.25">
      <c r="A456" s="25" t="s">
        <v>787</v>
      </c>
      <c r="B456" s="26">
        <v>630642281309</v>
      </c>
      <c r="C456" s="27" t="s">
        <v>7</v>
      </c>
      <c r="D456" s="13" t="s">
        <v>1644</v>
      </c>
      <c r="E456" s="28">
        <v>0</v>
      </c>
      <c r="F456" s="29">
        <v>24</v>
      </c>
      <c r="G456" s="30">
        <v>19</v>
      </c>
    </row>
    <row r="457" spans="1:7" x14ac:dyDescent="0.25">
      <c r="A457" s="25" t="s">
        <v>788</v>
      </c>
      <c r="B457" s="26">
        <v>630642278507</v>
      </c>
      <c r="C457" s="27" t="s">
        <v>7</v>
      </c>
      <c r="D457" s="13" t="s">
        <v>1645</v>
      </c>
      <c r="E457" s="28">
        <v>0</v>
      </c>
      <c r="F457" s="29">
        <v>10</v>
      </c>
      <c r="G457" s="30">
        <v>16</v>
      </c>
    </row>
    <row r="458" spans="1:7" x14ac:dyDescent="0.25">
      <c r="A458" s="25" t="s">
        <v>789</v>
      </c>
      <c r="B458" s="26">
        <v>630642278910</v>
      </c>
      <c r="C458" s="27" t="s">
        <v>7</v>
      </c>
      <c r="D458" s="13" t="s">
        <v>1646</v>
      </c>
      <c r="E458" s="28">
        <v>0.1</v>
      </c>
      <c r="F458" s="29">
        <v>14</v>
      </c>
      <c r="G458" s="30">
        <v>9</v>
      </c>
    </row>
    <row r="459" spans="1:7" x14ac:dyDescent="0.25">
      <c r="A459" s="25" t="s">
        <v>790</v>
      </c>
      <c r="B459" s="26">
        <v>630642286984</v>
      </c>
      <c r="C459" s="27" t="s">
        <v>7</v>
      </c>
      <c r="D459" s="13" t="s">
        <v>1647</v>
      </c>
      <c r="E459" s="28">
        <v>0</v>
      </c>
      <c r="F459" s="29">
        <v>191</v>
      </c>
      <c r="G459" s="30">
        <v>138</v>
      </c>
    </row>
    <row r="460" spans="1:7" x14ac:dyDescent="0.25">
      <c r="A460" s="25" t="s">
        <v>791</v>
      </c>
      <c r="B460" s="26">
        <v>630642282047</v>
      </c>
      <c r="C460" s="27" t="s">
        <v>7</v>
      </c>
      <c r="D460" s="13" t="s">
        <v>1648</v>
      </c>
      <c r="E460" s="28">
        <v>0</v>
      </c>
      <c r="F460" s="29">
        <v>16.75</v>
      </c>
      <c r="G460" s="30">
        <v>16</v>
      </c>
    </row>
    <row r="461" spans="1:7" x14ac:dyDescent="0.25">
      <c r="A461" s="25" t="s">
        <v>792</v>
      </c>
      <c r="B461" s="26">
        <v>630642282023</v>
      </c>
      <c r="C461" s="27" t="s">
        <v>7</v>
      </c>
      <c r="D461" s="13" t="s">
        <v>1649</v>
      </c>
      <c r="E461" s="28">
        <v>0</v>
      </c>
      <c r="F461" s="29">
        <v>4.2</v>
      </c>
      <c r="G461" s="30">
        <v>6</v>
      </c>
    </row>
    <row r="462" spans="1:7" x14ac:dyDescent="0.25">
      <c r="A462" s="25" t="s">
        <v>793</v>
      </c>
      <c r="B462" s="26">
        <v>630642295870</v>
      </c>
      <c r="C462" s="27" t="s">
        <v>7</v>
      </c>
      <c r="D462" s="13" t="s">
        <v>1650</v>
      </c>
      <c r="E462" s="28">
        <v>0</v>
      </c>
      <c r="F462" s="29">
        <v>42</v>
      </c>
      <c r="G462" s="30">
        <v>38</v>
      </c>
    </row>
    <row r="463" spans="1:7" x14ac:dyDescent="0.25">
      <c r="A463" s="25" t="s">
        <v>794</v>
      </c>
      <c r="B463" s="26">
        <v>630642297645</v>
      </c>
      <c r="C463" s="27" t="s">
        <v>7</v>
      </c>
      <c r="D463" s="13" t="s">
        <v>1651</v>
      </c>
      <c r="E463" s="28">
        <v>0</v>
      </c>
      <c r="F463" s="29">
        <v>60</v>
      </c>
      <c r="G463" s="30">
        <v>48</v>
      </c>
    </row>
    <row r="464" spans="1:7" x14ac:dyDescent="0.25">
      <c r="A464" s="25" t="s">
        <v>795</v>
      </c>
      <c r="B464" s="26">
        <v>630642281644</v>
      </c>
      <c r="C464" s="27" t="s">
        <v>7</v>
      </c>
      <c r="D464" s="13" t="s">
        <v>1652</v>
      </c>
      <c r="E464" s="28">
        <v>0</v>
      </c>
      <c r="F464" s="29">
        <v>17</v>
      </c>
      <c r="G464" s="30">
        <v>16</v>
      </c>
    </row>
    <row r="465" spans="1:7" x14ac:dyDescent="0.25">
      <c r="A465" s="25" t="s">
        <v>796</v>
      </c>
      <c r="B465" s="26">
        <v>630642282191</v>
      </c>
      <c r="C465" s="27" t="s">
        <v>7</v>
      </c>
      <c r="D465" s="13" t="s">
        <v>1653</v>
      </c>
      <c r="E465" s="28">
        <v>0</v>
      </c>
      <c r="F465" s="29">
        <v>11</v>
      </c>
      <c r="G465" s="30">
        <v>9</v>
      </c>
    </row>
    <row r="466" spans="1:7" x14ac:dyDescent="0.25">
      <c r="A466" s="25" t="s">
        <v>797</v>
      </c>
      <c r="B466" s="26">
        <v>630642287004</v>
      </c>
      <c r="C466" s="27" t="s">
        <v>7</v>
      </c>
      <c r="D466" s="13" t="s">
        <v>1654</v>
      </c>
      <c r="E466" s="28">
        <v>0</v>
      </c>
      <c r="F466" s="29">
        <v>29</v>
      </c>
      <c r="G466" s="30">
        <v>9</v>
      </c>
    </row>
    <row r="467" spans="1:7" x14ac:dyDescent="0.25">
      <c r="A467" s="25" t="s">
        <v>798</v>
      </c>
      <c r="B467" s="26">
        <v>630642283136</v>
      </c>
      <c r="C467" s="27" t="s">
        <v>7</v>
      </c>
      <c r="D467" s="13" t="s">
        <v>1655</v>
      </c>
      <c r="E467" s="28">
        <v>0</v>
      </c>
      <c r="F467" s="29">
        <v>11</v>
      </c>
      <c r="G467" s="30">
        <v>9</v>
      </c>
    </row>
    <row r="468" spans="1:7" x14ac:dyDescent="0.25">
      <c r="A468" s="25" t="s">
        <v>799</v>
      </c>
      <c r="B468" s="26">
        <v>630642283273</v>
      </c>
      <c r="C468" s="27" t="s">
        <v>7</v>
      </c>
      <c r="D468" s="13" t="s">
        <v>1656</v>
      </c>
      <c r="E468" s="28">
        <v>0</v>
      </c>
      <c r="F468" s="29">
        <v>11</v>
      </c>
      <c r="G468" s="30">
        <v>11</v>
      </c>
    </row>
    <row r="469" spans="1:7" x14ac:dyDescent="0.25">
      <c r="A469" s="25" t="s">
        <v>800</v>
      </c>
      <c r="B469" s="26">
        <v>630642283655</v>
      </c>
      <c r="C469" s="27" t="s">
        <v>7</v>
      </c>
      <c r="D469" s="13" t="s">
        <v>1657</v>
      </c>
      <c r="E469" s="28">
        <v>0</v>
      </c>
      <c r="F469" s="29">
        <v>2.5</v>
      </c>
      <c r="G469" s="30">
        <v>6</v>
      </c>
    </row>
    <row r="470" spans="1:7" x14ac:dyDescent="0.25">
      <c r="A470" s="25" t="s">
        <v>801</v>
      </c>
      <c r="B470" s="26">
        <v>630642284676</v>
      </c>
      <c r="C470" s="27" t="s">
        <v>7</v>
      </c>
      <c r="D470" s="13" t="s">
        <v>1658</v>
      </c>
      <c r="E470" s="28">
        <v>0</v>
      </c>
      <c r="F470" s="29">
        <v>22.5</v>
      </c>
      <c r="G470" s="30">
        <v>19</v>
      </c>
    </row>
    <row r="471" spans="1:7" x14ac:dyDescent="0.25">
      <c r="A471" s="25" t="s">
        <v>802</v>
      </c>
      <c r="B471" s="26">
        <v>630642284263</v>
      </c>
      <c r="C471" s="27" t="s">
        <v>7</v>
      </c>
      <c r="D471" s="13" t="s">
        <v>1659</v>
      </c>
      <c r="E471" s="28">
        <v>0</v>
      </c>
      <c r="F471" s="29">
        <v>54</v>
      </c>
      <c r="G471" s="30">
        <v>38</v>
      </c>
    </row>
    <row r="472" spans="1:7" x14ac:dyDescent="0.25">
      <c r="A472" s="25" t="s">
        <v>803</v>
      </c>
      <c r="B472" s="26">
        <v>630642285208</v>
      </c>
      <c r="C472" s="27" t="s">
        <v>7</v>
      </c>
      <c r="D472" s="13" t="s">
        <v>1660</v>
      </c>
      <c r="E472" s="28">
        <v>0</v>
      </c>
      <c r="F472" s="29">
        <v>18</v>
      </c>
      <c r="G472" s="30">
        <v>16</v>
      </c>
    </row>
    <row r="473" spans="1:7" x14ac:dyDescent="0.25">
      <c r="A473" s="25" t="s">
        <v>804</v>
      </c>
      <c r="B473" s="26">
        <v>630642295887</v>
      </c>
      <c r="C473" s="27" t="s">
        <v>7</v>
      </c>
      <c r="D473" s="13" t="s">
        <v>1661</v>
      </c>
      <c r="E473" s="28">
        <v>0</v>
      </c>
      <c r="F473" s="29">
        <v>41</v>
      </c>
      <c r="G473" s="30">
        <v>30</v>
      </c>
    </row>
    <row r="474" spans="1:7" x14ac:dyDescent="0.25">
      <c r="A474" s="25" t="s">
        <v>805</v>
      </c>
      <c r="B474" s="26">
        <v>630642290158</v>
      </c>
      <c r="C474" s="27" t="s">
        <v>7</v>
      </c>
      <c r="D474" s="13" t="s">
        <v>1662</v>
      </c>
      <c r="E474" s="28">
        <v>0</v>
      </c>
      <c r="F474" s="29">
        <v>100</v>
      </c>
      <c r="G474" s="30">
        <v>82</v>
      </c>
    </row>
    <row r="475" spans="1:7" x14ac:dyDescent="0.25">
      <c r="A475" s="42" t="s">
        <v>842</v>
      </c>
      <c r="B475" s="25" t="s">
        <v>843</v>
      </c>
      <c r="C475" s="27" t="s">
        <v>7</v>
      </c>
      <c r="D475" s="25" t="s">
        <v>1663</v>
      </c>
      <c r="E475" s="44">
        <v>0</v>
      </c>
      <c r="F475" s="43">
        <v>33.5</v>
      </c>
      <c r="G475" s="43">
        <v>33.5</v>
      </c>
    </row>
    <row r="476" spans="1:7" x14ac:dyDescent="0.25">
      <c r="A476" s="42" t="s">
        <v>820</v>
      </c>
      <c r="B476" s="25" t="s">
        <v>821</v>
      </c>
      <c r="C476" s="27" t="s">
        <v>7</v>
      </c>
      <c r="D476" s="25" t="s">
        <v>1664</v>
      </c>
      <c r="E476" s="44">
        <v>0</v>
      </c>
      <c r="F476" s="43">
        <v>63</v>
      </c>
      <c r="G476" s="43">
        <v>63</v>
      </c>
    </row>
    <row r="477" spans="1:7" x14ac:dyDescent="0.25">
      <c r="A477" s="25" t="s">
        <v>806</v>
      </c>
      <c r="B477" s="26">
        <v>630642287226</v>
      </c>
      <c r="C477" s="27" t="s">
        <v>7</v>
      </c>
      <c r="D477" s="13" t="s">
        <v>1665</v>
      </c>
      <c r="E477" s="28">
        <v>0</v>
      </c>
      <c r="F477" s="29">
        <v>25</v>
      </c>
      <c r="G477" s="30">
        <v>19</v>
      </c>
    </row>
    <row r="478" spans="1:7" x14ac:dyDescent="0.25">
      <c r="A478" s="25" t="s">
        <v>807</v>
      </c>
      <c r="B478" s="26">
        <v>630642291131</v>
      </c>
      <c r="C478" s="27" t="s">
        <v>7</v>
      </c>
      <c r="D478" s="13" t="s">
        <v>1666</v>
      </c>
      <c r="E478" s="28">
        <v>0</v>
      </c>
      <c r="F478" s="29">
        <v>10</v>
      </c>
      <c r="G478" s="30">
        <v>11</v>
      </c>
    </row>
    <row r="479" spans="1:7" x14ac:dyDescent="0.25">
      <c r="A479" s="25" t="s">
        <v>808</v>
      </c>
      <c r="B479" s="26">
        <v>630642295931</v>
      </c>
      <c r="C479" s="27" t="s">
        <v>7</v>
      </c>
      <c r="D479" s="13" t="s">
        <v>1667</v>
      </c>
      <c r="E479" s="28">
        <v>0</v>
      </c>
      <c r="F479" s="29">
        <v>51</v>
      </c>
      <c r="G479" s="30">
        <v>48</v>
      </c>
    </row>
    <row r="480" spans="1:7" x14ac:dyDescent="0.25">
      <c r="A480" s="25" t="s">
        <v>809</v>
      </c>
      <c r="B480" s="26">
        <v>630642295948</v>
      </c>
      <c r="C480" s="27" t="s">
        <v>7</v>
      </c>
      <c r="D480" s="13" t="s">
        <v>1667</v>
      </c>
      <c r="E480" s="28">
        <v>0</v>
      </c>
      <c r="F480" s="29">
        <v>51</v>
      </c>
      <c r="G480" s="30">
        <v>48</v>
      </c>
    </row>
    <row r="481" spans="1:7" x14ac:dyDescent="0.25">
      <c r="A481" s="25" t="s">
        <v>810</v>
      </c>
      <c r="B481" s="26">
        <v>630642295955</v>
      </c>
      <c r="C481" s="27" t="s">
        <v>7</v>
      </c>
      <c r="D481" s="13" t="s">
        <v>1668</v>
      </c>
      <c r="E481" s="28">
        <v>0</v>
      </c>
      <c r="F481" s="29">
        <v>11</v>
      </c>
      <c r="G481" s="30">
        <v>11</v>
      </c>
    </row>
    <row r="482" spans="1:7" x14ac:dyDescent="0.25">
      <c r="A482" s="25" t="s">
        <v>811</v>
      </c>
      <c r="B482" s="26">
        <v>630642295962</v>
      </c>
      <c r="C482" s="27" t="s">
        <v>7</v>
      </c>
      <c r="D482" s="13" t="s">
        <v>1669</v>
      </c>
      <c r="E482" s="28">
        <v>0</v>
      </c>
      <c r="F482" s="29">
        <v>75</v>
      </c>
      <c r="G482" s="30">
        <v>58</v>
      </c>
    </row>
    <row r="483" spans="1:7" x14ac:dyDescent="0.25">
      <c r="A483" s="25" t="s">
        <v>812</v>
      </c>
      <c r="B483" s="26">
        <v>630642288858</v>
      </c>
      <c r="C483" s="27" t="s">
        <v>7</v>
      </c>
      <c r="D483" s="13" t="s">
        <v>1670</v>
      </c>
      <c r="E483" s="28">
        <v>0</v>
      </c>
      <c r="F483" s="29">
        <v>23</v>
      </c>
      <c r="G483" s="30">
        <v>19</v>
      </c>
    </row>
    <row r="484" spans="1:7" x14ac:dyDescent="0.25">
      <c r="A484" s="25" t="s">
        <v>813</v>
      </c>
      <c r="B484" s="26">
        <v>630642295979</v>
      </c>
      <c r="C484" s="27" t="s">
        <v>7</v>
      </c>
      <c r="D484" s="13" t="s">
        <v>1671</v>
      </c>
      <c r="E484" s="28">
        <v>0</v>
      </c>
      <c r="F484" s="29">
        <v>14</v>
      </c>
      <c r="G484" s="30">
        <v>9</v>
      </c>
    </row>
    <row r="485" spans="1:7" x14ac:dyDescent="0.25">
      <c r="A485" s="25" t="s">
        <v>814</v>
      </c>
      <c r="B485" s="26">
        <v>630642295986</v>
      </c>
      <c r="C485" s="27" t="s">
        <v>7</v>
      </c>
      <c r="D485" s="13" t="s">
        <v>1672</v>
      </c>
      <c r="E485" s="28">
        <v>0.1</v>
      </c>
      <c r="F485" s="29">
        <v>22</v>
      </c>
      <c r="G485" s="30">
        <v>16</v>
      </c>
    </row>
    <row r="486" spans="1:7" x14ac:dyDescent="0.25">
      <c r="A486" s="25" t="s">
        <v>815</v>
      </c>
      <c r="B486" s="26">
        <v>630642290165</v>
      </c>
      <c r="C486" s="27" t="s">
        <v>7</v>
      </c>
      <c r="D486" s="13" t="s">
        <v>1673</v>
      </c>
      <c r="E486" s="28">
        <v>0</v>
      </c>
      <c r="F486" s="29">
        <v>13</v>
      </c>
      <c r="G486" s="30">
        <v>16</v>
      </c>
    </row>
    <row r="487" spans="1:7" x14ac:dyDescent="0.25">
      <c r="A487" s="42" t="s">
        <v>900</v>
      </c>
      <c r="B487" s="25" t="s">
        <v>902</v>
      </c>
      <c r="C487" s="27" t="s">
        <v>7</v>
      </c>
      <c r="D487" s="25" t="s">
        <v>901</v>
      </c>
      <c r="E487" s="44">
        <v>0</v>
      </c>
      <c r="F487" s="43">
        <v>216</v>
      </c>
      <c r="G487" s="43">
        <v>216</v>
      </c>
    </row>
    <row r="488" spans="1:7" x14ac:dyDescent="0.25">
      <c r="A488" s="25" t="s">
        <v>816</v>
      </c>
      <c r="B488" s="26">
        <v>630642289596</v>
      </c>
      <c r="C488" s="27" t="s">
        <v>7</v>
      </c>
      <c r="D488" s="13" t="s">
        <v>1674</v>
      </c>
      <c r="E488" s="28">
        <v>0</v>
      </c>
      <c r="F488" s="29">
        <v>22</v>
      </c>
      <c r="G488" s="30">
        <v>16</v>
      </c>
    </row>
    <row r="489" spans="1:7" x14ac:dyDescent="0.25">
      <c r="A489" s="42" t="s">
        <v>929</v>
      </c>
      <c r="B489" s="25" t="s">
        <v>931</v>
      </c>
      <c r="C489" s="27" t="s">
        <v>7</v>
      </c>
      <c r="D489" s="25" t="s">
        <v>930</v>
      </c>
      <c r="E489" s="44">
        <v>0</v>
      </c>
      <c r="F489" s="43">
        <v>128</v>
      </c>
      <c r="G489" s="43">
        <v>128</v>
      </c>
    </row>
  </sheetData>
  <sortState ref="A2:J493">
    <sortCondition ref="A2:A493"/>
  </sortState>
  <mergeCells count="1">
    <mergeCell ref="A2:F2"/>
  </mergeCells>
  <conditionalFormatting sqref="A70:A72">
    <cfRule type="duplicateValues" dxfId="0" priority="1" stopIfTrue="1"/>
  </conditionalFormatting>
  <pageMargins left="0.25" right="0.25" top="0.28000000000000003" bottom="0.35" header="0.3" footer="0.17"/>
  <pageSetup scale="78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KWC Finished Goods</vt:lpstr>
      <vt:lpstr>KWC Spareparts</vt:lpstr>
      <vt:lpstr>'KWC Finished Goods'!Print_Area</vt:lpstr>
      <vt:lpstr>'KWC Spareparts'!Print_Area</vt:lpstr>
      <vt:lpstr>'KWC Finished Goods'!Print_Titles</vt:lpstr>
      <vt:lpstr>'KWC Spareparts'!Print_Titles</vt:lpstr>
    </vt:vector>
  </TitlesOfParts>
  <Company>Franke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Callis</dc:creator>
  <cp:lastModifiedBy>Tim Dallas</cp:lastModifiedBy>
  <cp:lastPrinted>2017-03-03T00:03:23Z</cp:lastPrinted>
  <dcterms:created xsi:type="dcterms:W3CDTF">2016-11-30T16:14:45Z</dcterms:created>
  <dcterms:modified xsi:type="dcterms:W3CDTF">2017-03-03T16:23:18Z</dcterms:modified>
</cp:coreProperties>
</file>