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0730" windowHeight="11760"/>
  </bookViews>
  <sheets>
    <sheet name="Sheet1" sheetId="1" r:id="rId1"/>
  </sheets>
  <definedNames>
    <definedName name="_xlnm._FilterDatabase" localSheetId="0" hidden="1">Sheet1!$A$1:$Y$4</definedName>
  </definedNames>
  <calcPr calcId="145621"/>
</workbook>
</file>

<file path=xl/calcChain.xml><?xml version="1.0" encoding="utf-8"?>
<calcChain xmlns="http://schemas.openxmlformats.org/spreadsheetml/2006/main">
  <c r="G4" i="1" l="1"/>
  <c r="G3" i="1"/>
  <c r="G2" i="1"/>
</calcChain>
</file>

<file path=xl/sharedStrings.xml><?xml version="1.0" encoding="utf-8"?>
<sst xmlns="http://schemas.openxmlformats.org/spreadsheetml/2006/main" count="59" uniqueCount="43">
  <si>
    <t>NWP</t>
  </si>
  <si>
    <t>Y</t>
  </si>
  <si>
    <t>15S</t>
  </si>
  <si>
    <t>SATIN NICKEL (PVD)</t>
  </si>
  <si>
    <t>ITEM</t>
  </si>
  <si>
    <t>Base Part</t>
  </si>
  <si>
    <t>FINISH</t>
  </si>
  <si>
    <t>FINISH DESCRIPTION</t>
  </si>
  <si>
    <t>DESCRIPTION</t>
  </si>
  <si>
    <t>March 2016 List</t>
  </si>
  <si>
    <t>MAP 30%</t>
  </si>
  <si>
    <t>Net</t>
  </si>
  <si>
    <t>STATUS</t>
  </si>
  <si>
    <t>Unit of Measure</t>
  </si>
  <si>
    <t>UPC</t>
  </si>
  <si>
    <t>Series</t>
  </si>
  <si>
    <t>Category</t>
  </si>
  <si>
    <t>Segment</t>
  </si>
  <si>
    <t>Each Weight</t>
  </si>
  <si>
    <t>Each Length</t>
  </si>
  <si>
    <t>Each Width</t>
  </si>
  <si>
    <t>Each Height</t>
  </si>
  <si>
    <t>Replacement Item</t>
  </si>
  <si>
    <t>Brand</t>
  </si>
  <si>
    <t>Lead Law Compliant</t>
  </si>
  <si>
    <t>Compliant Product Substitute</t>
  </si>
  <si>
    <t>Compliant Product Planned Ship Dte</t>
  </si>
  <si>
    <t>CEC Compliance</t>
  </si>
  <si>
    <t>CEC Compliant Product Planned Ship Dte</t>
  </si>
  <si>
    <t>Tub &amp; Shower</t>
  </si>
  <si>
    <t>N/A</t>
  </si>
  <si>
    <t xml:space="preserve">POLISHED NICKEL </t>
  </si>
  <si>
    <t>Exposed Tub and Hand Shower Set - Free Standing</t>
  </si>
  <si>
    <t>Tub Fillers</t>
  </si>
  <si>
    <t xml:space="preserve">POLISHED CHROME </t>
  </si>
  <si>
    <t>2560-4261/15</t>
  </si>
  <si>
    <t>2560-4261</t>
  </si>
  <si>
    <t>2560-4261/15S</t>
  </si>
  <si>
    <t>2560-4261/26</t>
  </si>
  <si>
    <t>Skylar</t>
  </si>
  <si>
    <t>760724573982</t>
  </si>
  <si>
    <t>760724573999</t>
  </si>
  <si>
    <t>760724574002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</si>
</sst>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164" formatCode="m/d/yyyy;@"/>
    <numFmt numFmtId="165" formatCode="m/d/yy;@"/>
  </numFmts>
  <fonts count="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name val="Calibri"/>
      <family val="2"/>
      <scheme val="minor"/>
    </font>
    <font>
      <b/>
      <u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49" fontId="2" fillId="0" borderId="0" xfId="0" applyNumberFormat="1" applyFont="1" applyFill="1" applyAlignment="1">
      <alignment horizontal="left"/>
    </xf>
    <xf numFmtId="0" fontId="2" fillId="0" borderId="0" xfId="0" quotePrefix="1" applyFont="1" applyFill="1" applyAlignment="1">
      <alignment horizontal="center"/>
    </xf>
    <xf numFmtId="0" fontId="2" fillId="0" borderId="0" xfId="0" applyFont="1" applyFill="1" applyAlignment="1">
      <alignment horizontal="left"/>
    </xf>
    <xf numFmtId="44" fontId="2" fillId="0" borderId="0" xfId="0" applyNumberFormat="1" applyFont="1" applyFill="1" applyAlignment="1">
      <alignment horizontal="center"/>
    </xf>
    <xf numFmtId="44" fontId="1" fillId="0" borderId="0" xfId="0" applyNumberFormat="1" applyFont="1" applyFill="1" applyAlignment="1">
      <alignment horizontal="center"/>
    </xf>
    <xf numFmtId="2" fontId="2" fillId="0" borderId="0" xfId="0" applyNumberFormat="1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0" fillId="0" borderId="0" xfId="0" applyFont="1" applyFill="1" applyAlignment="1">
      <alignment horizontal="left"/>
    </xf>
    <xf numFmtId="0" fontId="2" fillId="0" borderId="0" xfId="0" applyFont="1" applyFill="1" applyBorder="1" applyAlignment="1">
      <alignment horizontal="center"/>
    </xf>
    <xf numFmtId="164" fontId="2" fillId="0" borderId="0" xfId="0" applyNumberFormat="1" applyFont="1" applyFill="1" applyAlignment="1">
      <alignment horizontal="center"/>
    </xf>
    <xf numFmtId="0" fontId="2" fillId="0" borderId="0" xfId="0" applyFont="1" applyFill="1"/>
    <xf numFmtId="49" fontId="3" fillId="2" borderId="0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44" fontId="3" fillId="2" borderId="0" xfId="0" applyNumberFormat="1" applyFont="1" applyFill="1" applyBorder="1" applyAlignment="1">
      <alignment horizontal="center" wrapText="1"/>
    </xf>
    <xf numFmtId="44" fontId="4" fillId="2" borderId="0" xfId="0" applyNumberFormat="1" applyFont="1" applyFill="1" applyAlignment="1">
      <alignment horizontal="center" wrapText="1"/>
    </xf>
    <xf numFmtId="2" fontId="3" fillId="2" borderId="0" xfId="0" applyNumberFormat="1" applyFont="1" applyFill="1" applyAlignment="1">
      <alignment horizontal="center" wrapText="1"/>
    </xf>
    <xf numFmtId="4" fontId="3" fillId="2" borderId="0" xfId="0" applyNumberFormat="1" applyFont="1" applyFill="1" applyAlignment="1">
      <alignment horizontal="center" wrapText="1"/>
    </xf>
    <xf numFmtId="0" fontId="3" fillId="2" borderId="0" xfId="0" applyFont="1" applyFill="1" applyBorder="1" applyAlignment="1">
      <alignment horizontal="center" wrapText="1"/>
    </xf>
    <xf numFmtId="1" fontId="3" fillId="2" borderId="0" xfId="0" applyNumberFormat="1" applyFont="1" applyFill="1" applyBorder="1" applyAlignment="1">
      <alignment horizontal="center"/>
    </xf>
    <xf numFmtId="1" fontId="3" fillId="2" borderId="0" xfId="0" applyNumberFormat="1" applyFont="1" applyFill="1" applyBorder="1" applyAlignment="1">
      <alignment horizontal="center" wrapText="1"/>
    </xf>
    <xf numFmtId="2" fontId="3" fillId="2" borderId="0" xfId="0" applyNumberFormat="1" applyFont="1" applyFill="1" applyBorder="1" applyAlignment="1">
      <alignment horizontal="center" wrapText="1"/>
    </xf>
    <xf numFmtId="2" fontId="3" fillId="2" borderId="0" xfId="0" applyNumberFormat="1" applyFont="1" applyFill="1" applyBorder="1" applyAlignment="1">
      <alignment horizontal="center"/>
    </xf>
    <xf numFmtId="164" fontId="3" fillId="2" borderId="0" xfId="0" applyNumberFormat="1" applyFont="1" applyFill="1" applyBorder="1" applyAlignment="1">
      <alignment horizontal="center" wrapText="1"/>
    </xf>
    <xf numFmtId="165" fontId="3" fillId="2" borderId="0" xfId="0" applyNumberFormat="1" applyFont="1" applyFill="1" applyBorder="1" applyAlignment="1">
      <alignment horizontal="center" wrapText="1"/>
    </xf>
    <xf numFmtId="0" fontId="0" fillId="0" borderId="0" xfId="0" applyFill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"/>
  <sheetViews>
    <sheetView tabSelected="1" workbookViewId="0">
      <pane ySplit="1" topLeftCell="A2" activePane="bottomLeft" state="frozen"/>
      <selection pane="bottomLeft" activeCell="G2" sqref="G2"/>
    </sheetView>
  </sheetViews>
  <sheetFormatPr defaultRowHeight="15" x14ac:dyDescent="0.25"/>
  <cols>
    <col min="1" max="1" width="13.5703125" customWidth="1"/>
    <col min="2" max="2" width="10.7109375" customWidth="1"/>
    <col min="3" max="3" width="9.140625" customWidth="1"/>
    <col min="4" max="4" width="35.140625" customWidth="1"/>
    <col min="5" max="5" width="26.42578125" customWidth="1"/>
    <col min="6" max="6" width="10.28515625" customWidth="1"/>
    <col min="7" max="7" width="10.5703125" customWidth="1"/>
    <col min="8" max="10" width="9.140625" customWidth="1"/>
    <col min="11" max="11" width="13.140625" style="25" customWidth="1"/>
    <col min="15" max="18" width="9.140625" style="26"/>
    <col min="21" max="25" width="10.28515625" customWidth="1"/>
  </cols>
  <sheetData>
    <row r="1" spans="1:25" s="7" customFormat="1" ht="90" x14ac:dyDescent="0.25">
      <c r="A1" s="12" t="s">
        <v>4</v>
      </c>
      <c r="B1" s="12" t="s">
        <v>5</v>
      </c>
      <c r="C1" s="13" t="s">
        <v>6</v>
      </c>
      <c r="D1" s="13" t="s">
        <v>7</v>
      </c>
      <c r="E1" s="13" t="s">
        <v>8</v>
      </c>
      <c r="F1" s="14" t="s">
        <v>9</v>
      </c>
      <c r="G1" s="15" t="s">
        <v>10</v>
      </c>
      <c r="H1" s="16" t="s">
        <v>11</v>
      </c>
      <c r="I1" s="17" t="s">
        <v>12</v>
      </c>
      <c r="J1" s="18" t="s">
        <v>13</v>
      </c>
      <c r="K1" s="19" t="s">
        <v>14</v>
      </c>
      <c r="L1" s="19" t="s">
        <v>15</v>
      </c>
      <c r="M1" s="19" t="s">
        <v>16</v>
      </c>
      <c r="N1" s="19" t="s">
        <v>17</v>
      </c>
      <c r="O1" s="20" t="s">
        <v>18</v>
      </c>
      <c r="P1" s="20" t="s">
        <v>19</v>
      </c>
      <c r="Q1" s="20" t="s">
        <v>20</v>
      </c>
      <c r="R1" s="20" t="s">
        <v>21</v>
      </c>
      <c r="S1" s="21" t="s">
        <v>22</v>
      </c>
      <c r="T1" s="22" t="s">
        <v>23</v>
      </c>
      <c r="U1" s="20" t="s">
        <v>24</v>
      </c>
      <c r="V1" s="20" t="s">
        <v>25</v>
      </c>
      <c r="W1" s="23" t="s">
        <v>26</v>
      </c>
      <c r="X1" s="23" t="s">
        <v>27</v>
      </c>
      <c r="Y1" s="24" t="s">
        <v>28</v>
      </c>
    </row>
    <row r="2" spans="1:25" s="11" customFormat="1" ht="15" customHeight="1" x14ac:dyDescent="0.25">
      <c r="A2" s="1" t="s">
        <v>35</v>
      </c>
      <c r="B2" s="1" t="s">
        <v>36</v>
      </c>
      <c r="C2" s="2">
        <v>15</v>
      </c>
      <c r="D2" s="3" t="s">
        <v>31</v>
      </c>
      <c r="E2" s="3" t="s">
        <v>32</v>
      </c>
      <c r="F2" s="4">
        <v>1946</v>
      </c>
      <c r="G2" s="5">
        <f t="shared" ref="G2:G4" si="0">F2-(F2*30%)</f>
        <v>1362.2</v>
      </c>
      <c r="H2" s="6">
        <v>0</v>
      </c>
      <c r="I2" s="7">
        <v>1</v>
      </c>
      <c r="J2" s="7">
        <v>1</v>
      </c>
      <c r="K2" s="1" t="s">
        <v>40</v>
      </c>
      <c r="L2" s="8" t="s">
        <v>39</v>
      </c>
      <c r="M2" s="8" t="s">
        <v>29</v>
      </c>
      <c r="N2" s="8" t="s">
        <v>33</v>
      </c>
      <c r="O2" s="26">
        <v>13.5</v>
      </c>
      <c r="P2" s="9">
        <v>32</v>
      </c>
      <c r="Q2" s="9">
        <v>14.31</v>
      </c>
      <c r="R2" s="9">
        <v>4.37</v>
      </c>
      <c r="T2" s="7" t="s">
        <v>0</v>
      </c>
      <c r="U2" s="7" t="s">
        <v>30</v>
      </c>
      <c r="V2" s="7"/>
      <c r="W2" s="10"/>
      <c r="X2" s="7" t="s">
        <v>1</v>
      </c>
      <c r="Y2" s="10">
        <v>42370</v>
      </c>
    </row>
    <row r="3" spans="1:25" s="11" customFormat="1" ht="15" customHeight="1" x14ac:dyDescent="0.25">
      <c r="A3" s="1" t="s">
        <v>37</v>
      </c>
      <c r="B3" s="1" t="s">
        <v>36</v>
      </c>
      <c r="C3" s="2" t="s">
        <v>2</v>
      </c>
      <c r="D3" s="3" t="s">
        <v>3</v>
      </c>
      <c r="E3" s="3" t="s">
        <v>32</v>
      </c>
      <c r="F3" s="4">
        <v>1946</v>
      </c>
      <c r="G3" s="5">
        <f t="shared" si="0"/>
        <v>1362.2</v>
      </c>
      <c r="H3" s="6">
        <v>0</v>
      </c>
      <c r="I3" s="7">
        <v>1</v>
      </c>
      <c r="J3" s="7">
        <v>1</v>
      </c>
      <c r="K3" s="1" t="s">
        <v>41</v>
      </c>
      <c r="L3" s="8" t="s">
        <v>39</v>
      </c>
      <c r="M3" s="8" t="s">
        <v>29</v>
      </c>
      <c r="N3" s="8" t="s">
        <v>33</v>
      </c>
      <c r="O3" s="26">
        <v>13.5</v>
      </c>
      <c r="P3" s="9">
        <v>32</v>
      </c>
      <c r="Q3" s="9">
        <v>14.31</v>
      </c>
      <c r="R3" s="9">
        <v>4.37</v>
      </c>
      <c r="T3" s="7" t="s">
        <v>0</v>
      </c>
      <c r="U3" s="7" t="s">
        <v>30</v>
      </c>
      <c r="V3" s="7"/>
      <c r="W3" s="10"/>
      <c r="X3" s="7" t="s">
        <v>1</v>
      </c>
      <c r="Y3" s="10">
        <v>42370</v>
      </c>
    </row>
    <row r="4" spans="1:25" s="11" customFormat="1" ht="15" customHeight="1" x14ac:dyDescent="0.25">
      <c r="A4" s="1" t="s">
        <v>38</v>
      </c>
      <c r="B4" s="1" t="s">
        <v>36</v>
      </c>
      <c r="C4" s="2">
        <v>26</v>
      </c>
      <c r="D4" s="3" t="s">
        <v>34</v>
      </c>
      <c r="E4" s="3" t="s">
        <v>32</v>
      </c>
      <c r="F4" s="4">
        <v>1536</v>
      </c>
      <c r="G4" s="5">
        <f t="shared" si="0"/>
        <v>1075.2</v>
      </c>
      <c r="H4" s="6">
        <v>0</v>
      </c>
      <c r="I4" s="7">
        <v>1</v>
      </c>
      <c r="J4" s="7">
        <v>1</v>
      </c>
      <c r="K4" s="1" t="s">
        <v>42</v>
      </c>
      <c r="L4" s="8" t="s">
        <v>39</v>
      </c>
      <c r="M4" s="8" t="s">
        <v>29</v>
      </c>
      <c r="N4" s="8" t="s">
        <v>33</v>
      </c>
      <c r="O4" s="26">
        <v>13.5</v>
      </c>
      <c r="P4" s="9">
        <v>32</v>
      </c>
      <c r="Q4" s="9">
        <v>14.31</v>
      </c>
      <c r="R4" s="9">
        <v>4.37</v>
      </c>
      <c r="T4" s="7" t="s">
        <v>0</v>
      </c>
      <c r="U4" s="7" t="s">
        <v>30</v>
      </c>
      <c r="V4" s="7"/>
      <c r="W4" s="10"/>
      <c r="X4" s="7" t="s">
        <v>1</v>
      </c>
      <c r="Y4" s="10">
        <v>42370</v>
      </c>
    </row>
  </sheetData>
  <autoFilter ref="A1:Y4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 Thorpe</dc:creator>
  <cp:lastModifiedBy>Eva Thorpe</cp:lastModifiedBy>
  <dcterms:created xsi:type="dcterms:W3CDTF">2016-10-31T15:36:18Z</dcterms:created>
  <dcterms:modified xsi:type="dcterms:W3CDTF">2016-11-08T03:54:26Z</dcterms:modified>
</cp:coreProperties>
</file>