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95" windowWidth="18195" windowHeight="10500"/>
  </bookViews>
  <sheets>
    <sheet name="LG" sheetId="1" r:id="rId1"/>
  </sheets>
  <definedNames>
    <definedName name="_xlnm._FilterDatabase" localSheetId="0" hidden="1">LG!$A$6:$Z$114</definedName>
    <definedName name="_xlnm.Print_Titles" localSheetId="0">LG!$A:$F,LG!$6:$9</definedName>
  </definedNames>
  <calcPr calcId="145621"/>
</workbook>
</file>

<file path=xl/calcChain.xml><?xml version="1.0" encoding="utf-8"?>
<calcChain xmlns="http://schemas.openxmlformats.org/spreadsheetml/2006/main">
  <c r="AL12" i="1" l="1"/>
  <c r="BH381" i="1" l="1"/>
  <c r="BH380" i="1"/>
  <c r="BH379" i="1"/>
  <c r="BH378" i="1"/>
  <c r="BH377" i="1"/>
  <c r="BH376" i="1"/>
  <c r="BH375" i="1"/>
  <c r="BH374" i="1"/>
  <c r="BH373" i="1"/>
  <c r="BH372" i="1"/>
  <c r="BH371" i="1"/>
  <c r="BH370" i="1"/>
  <c r="BH369" i="1"/>
  <c r="BH368" i="1"/>
  <c r="BH367" i="1"/>
  <c r="BH366" i="1"/>
  <c r="BH365" i="1"/>
  <c r="BH364" i="1"/>
  <c r="BH363" i="1"/>
  <c r="BH362" i="1"/>
  <c r="BH361" i="1"/>
  <c r="BH360" i="1"/>
  <c r="BH359" i="1"/>
  <c r="BH358" i="1"/>
  <c r="BH357" i="1"/>
  <c r="BH356" i="1"/>
  <c r="BH355" i="1"/>
  <c r="BH354" i="1"/>
  <c r="BH353" i="1"/>
  <c r="BH352" i="1"/>
  <c r="BH351" i="1"/>
  <c r="BH350" i="1"/>
  <c r="BH349" i="1"/>
  <c r="BH348" i="1"/>
  <c r="BH347" i="1"/>
  <c r="BH346" i="1"/>
  <c r="BH345" i="1"/>
  <c r="BH344" i="1"/>
  <c r="BH343" i="1"/>
  <c r="BH342" i="1"/>
  <c r="BH341" i="1"/>
  <c r="BH340" i="1"/>
  <c r="BH339" i="1"/>
  <c r="BH338" i="1"/>
  <c r="BH337" i="1"/>
  <c r="BH336" i="1"/>
  <c r="BH335" i="1"/>
  <c r="BH334" i="1"/>
  <c r="BH333" i="1"/>
  <c r="BH332" i="1"/>
  <c r="BH331" i="1"/>
  <c r="BH330" i="1"/>
  <c r="BH329" i="1"/>
  <c r="BH328" i="1"/>
  <c r="BH327" i="1"/>
  <c r="BH326" i="1"/>
  <c r="BH325" i="1"/>
  <c r="BH324" i="1"/>
  <c r="BH323" i="1"/>
  <c r="BH322" i="1"/>
  <c r="BH321" i="1"/>
  <c r="BH320" i="1"/>
  <c r="BH319" i="1"/>
  <c r="BH318" i="1"/>
  <c r="BH317" i="1"/>
  <c r="BH316" i="1"/>
  <c r="BH315" i="1"/>
  <c r="BH314" i="1"/>
  <c r="BH313" i="1"/>
  <c r="BH312" i="1"/>
  <c r="BH311" i="1"/>
  <c r="BH310" i="1"/>
  <c r="BH309" i="1"/>
  <c r="BH308" i="1"/>
  <c r="BH307" i="1"/>
  <c r="BH306" i="1"/>
  <c r="BH305" i="1"/>
  <c r="BH304" i="1"/>
  <c r="BH303" i="1"/>
  <c r="BH302" i="1"/>
  <c r="BH301" i="1"/>
  <c r="BH300" i="1"/>
  <c r="BH299" i="1"/>
  <c r="BH298" i="1"/>
  <c r="BH297" i="1"/>
  <c r="BH296" i="1"/>
  <c r="BH295" i="1"/>
  <c r="BH294" i="1"/>
  <c r="BH293" i="1"/>
  <c r="BH292" i="1"/>
  <c r="BH291" i="1"/>
  <c r="BH290" i="1"/>
  <c r="BH289" i="1"/>
  <c r="BH288" i="1"/>
  <c r="BH287" i="1"/>
  <c r="BH286" i="1"/>
  <c r="BH285" i="1"/>
  <c r="BH284" i="1"/>
  <c r="BH283" i="1"/>
  <c r="BH282" i="1"/>
  <c r="BH281" i="1"/>
  <c r="BH280" i="1"/>
  <c r="BH279" i="1"/>
  <c r="BH278" i="1"/>
  <c r="BH277" i="1"/>
  <c r="BH276" i="1"/>
  <c r="BH275" i="1"/>
  <c r="BH274" i="1"/>
  <c r="BH273" i="1"/>
  <c r="BH272" i="1"/>
  <c r="BH271" i="1"/>
  <c r="BH270" i="1"/>
  <c r="BH269" i="1"/>
  <c r="BH268" i="1"/>
  <c r="BH267" i="1"/>
  <c r="BH266" i="1"/>
  <c r="BH265" i="1"/>
  <c r="BH264" i="1"/>
  <c r="BH263" i="1"/>
  <c r="BH262" i="1"/>
  <c r="BH261" i="1"/>
  <c r="BH260" i="1"/>
  <c r="BH259" i="1"/>
  <c r="BH258" i="1"/>
  <c r="BH257" i="1"/>
  <c r="BH256" i="1"/>
  <c r="BH255" i="1"/>
  <c r="BH254" i="1"/>
  <c r="BH253" i="1"/>
  <c r="BH252" i="1"/>
  <c r="BH251" i="1"/>
  <c r="BH250" i="1"/>
  <c r="BH249" i="1"/>
  <c r="BH248" i="1"/>
  <c r="BH247" i="1"/>
  <c r="BH246" i="1"/>
  <c r="BH245" i="1"/>
  <c r="BH244" i="1"/>
  <c r="BH243" i="1"/>
  <c r="BH242" i="1"/>
  <c r="BH241" i="1"/>
  <c r="BH240" i="1"/>
  <c r="BH239" i="1"/>
  <c r="BH238" i="1"/>
  <c r="BH237" i="1"/>
  <c r="BH236" i="1"/>
  <c r="BH235" i="1"/>
  <c r="BH234" i="1"/>
  <c r="BH233" i="1"/>
  <c r="BH232" i="1"/>
  <c r="BH231" i="1"/>
  <c r="BH230" i="1"/>
  <c r="BH229" i="1"/>
  <c r="BH228" i="1"/>
  <c r="BH227" i="1"/>
  <c r="BH226" i="1"/>
  <c r="BH225" i="1"/>
  <c r="BH224" i="1"/>
  <c r="BH223" i="1"/>
  <c r="BH222" i="1"/>
  <c r="BH221" i="1"/>
  <c r="BH220" i="1"/>
  <c r="BH219" i="1"/>
  <c r="BH218" i="1"/>
  <c r="BH217" i="1"/>
  <c r="BH216" i="1"/>
  <c r="BH215" i="1"/>
  <c r="BH214" i="1"/>
  <c r="BH213" i="1"/>
  <c r="BH212" i="1"/>
  <c r="BH211" i="1"/>
  <c r="BH210" i="1"/>
  <c r="BH209" i="1"/>
  <c r="BH208" i="1"/>
  <c r="BH207" i="1"/>
  <c r="BH206" i="1"/>
  <c r="BH205" i="1"/>
  <c r="BH204" i="1"/>
  <c r="BH203" i="1"/>
  <c r="BH202" i="1"/>
  <c r="BH201" i="1"/>
  <c r="BH200" i="1"/>
  <c r="BH199" i="1"/>
  <c r="BH198" i="1"/>
  <c r="BH197" i="1"/>
  <c r="BH196" i="1"/>
  <c r="BH195" i="1"/>
  <c r="BH194" i="1"/>
  <c r="BH193" i="1"/>
  <c r="BH192" i="1"/>
  <c r="BH191" i="1"/>
  <c r="BH190" i="1"/>
  <c r="BH189" i="1"/>
  <c r="BH188" i="1"/>
  <c r="BH187" i="1"/>
  <c r="BH186" i="1"/>
  <c r="BH185" i="1"/>
  <c r="BH184" i="1"/>
  <c r="BH183" i="1"/>
  <c r="BH182" i="1"/>
  <c r="BH181" i="1"/>
  <c r="BH180" i="1"/>
  <c r="BH179" i="1"/>
  <c r="BH178" i="1"/>
  <c r="BH177" i="1"/>
  <c r="BH176" i="1"/>
  <c r="BH175" i="1"/>
  <c r="BH174" i="1"/>
  <c r="BH173" i="1"/>
  <c r="BH172" i="1"/>
  <c r="BH171" i="1"/>
  <c r="BH170" i="1"/>
  <c r="BH169" i="1"/>
  <c r="BH168" i="1"/>
  <c r="BH167" i="1"/>
  <c r="BH166" i="1"/>
  <c r="BH165" i="1"/>
  <c r="BH164" i="1"/>
  <c r="BH163" i="1"/>
  <c r="BH162" i="1"/>
  <c r="BH161" i="1"/>
  <c r="BH160" i="1"/>
  <c r="BH159" i="1"/>
  <c r="BH158" i="1"/>
  <c r="BH157" i="1"/>
  <c r="BH156" i="1"/>
  <c r="BH155" i="1"/>
  <c r="BH154" i="1"/>
  <c r="BH153" i="1"/>
  <c r="BH152" i="1"/>
  <c r="BH151" i="1"/>
  <c r="BH150" i="1"/>
  <c r="BH149" i="1"/>
  <c r="BH148" i="1"/>
  <c r="BH147" i="1"/>
  <c r="BH146" i="1"/>
  <c r="BH145" i="1"/>
  <c r="BH144" i="1"/>
  <c r="BH143" i="1"/>
  <c r="BH142" i="1"/>
  <c r="BH141" i="1"/>
  <c r="BH140" i="1"/>
  <c r="BH139" i="1"/>
  <c r="BH138" i="1"/>
  <c r="BH137" i="1"/>
  <c r="BH136" i="1"/>
  <c r="BH135" i="1"/>
  <c r="BH134" i="1"/>
  <c r="BH133" i="1"/>
  <c r="BH132" i="1"/>
  <c r="BH131" i="1"/>
  <c r="BH130" i="1"/>
  <c r="BH129" i="1"/>
  <c r="BH128" i="1"/>
  <c r="BH127" i="1"/>
  <c r="BH126" i="1"/>
  <c r="BH125" i="1"/>
  <c r="BH124" i="1"/>
  <c r="BH123" i="1"/>
  <c r="BH122" i="1"/>
  <c r="BH121" i="1"/>
  <c r="BH120" i="1"/>
  <c r="BH119" i="1"/>
  <c r="BH118" i="1"/>
  <c r="BH117" i="1"/>
  <c r="BH116" i="1"/>
  <c r="BH115" i="1"/>
  <c r="BH114" i="1"/>
  <c r="BH113" i="1"/>
  <c r="BH112" i="1"/>
  <c r="BH111" i="1"/>
  <c r="BH110" i="1"/>
  <c r="BH109" i="1"/>
  <c r="BH108" i="1"/>
  <c r="BH107" i="1"/>
  <c r="BH106" i="1"/>
  <c r="BH105" i="1"/>
  <c r="BH104" i="1"/>
  <c r="BH103" i="1"/>
  <c r="BH102" i="1"/>
  <c r="BH101" i="1"/>
  <c r="BH100" i="1"/>
  <c r="BH99" i="1"/>
  <c r="BH98" i="1"/>
  <c r="BH97" i="1"/>
  <c r="BH96" i="1"/>
  <c r="BH95" i="1"/>
  <c r="BH94" i="1"/>
  <c r="BH93" i="1"/>
  <c r="BH92" i="1"/>
  <c r="BH91" i="1"/>
  <c r="BH90" i="1"/>
  <c r="BH89" i="1"/>
  <c r="BH88" i="1"/>
  <c r="BH87" i="1"/>
  <c r="BH86" i="1"/>
  <c r="BH85" i="1"/>
  <c r="BH84" i="1"/>
  <c r="BH83" i="1"/>
  <c r="BH82" i="1"/>
  <c r="BH81" i="1"/>
  <c r="BH80" i="1"/>
  <c r="BH79" i="1"/>
  <c r="BH78" i="1"/>
  <c r="BH77" i="1"/>
  <c r="BH76" i="1"/>
  <c r="BH75" i="1"/>
  <c r="BH74" i="1"/>
  <c r="BH73" i="1"/>
  <c r="BH72" i="1"/>
  <c r="BH71" i="1"/>
  <c r="BH70" i="1"/>
  <c r="BH69" i="1"/>
  <c r="BH68" i="1"/>
  <c r="BH67" i="1"/>
  <c r="BH66" i="1"/>
  <c r="BH65" i="1"/>
  <c r="BH64" i="1"/>
  <c r="BH63" i="1"/>
  <c r="BH62" i="1"/>
  <c r="BH61" i="1"/>
  <c r="BH60" i="1"/>
  <c r="BH59" i="1"/>
  <c r="BH58" i="1"/>
  <c r="BH57" i="1"/>
  <c r="BH56" i="1"/>
  <c r="BH55" i="1"/>
  <c r="BH54" i="1"/>
  <c r="BH53" i="1"/>
  <c r="BH52" i="1"/>
  <c r="BH51" i="1"/>
  <c r="BH50" i="1"/>
  <c r="BH49" i="1"/>
  <c r="BH48" i="1"/>
  <c r="BH47" i="1"/>
  <c r="BH46" i="1"/>
  <c r="BH45" i="1"/>
  <c r="BH44" i="1"/>
  <c r="BH43" i="1"/>
  <c r="BH42" i="1"/>
  <c r="BH41" i="1"/>
  <c r="BH40" i="1"/>
  <c r="BH39" i="1"/>
  <c r="BH38" i="1"/>
  <c r="BH37" i="1"/>
  <c r="BH36" i="1"/>
  <c r="BH35" i="1"/>
  <c r="BH34" i="1"/>
  <c r="BH33" i="1"/>
  <c r="BH32" i="1"/>
  <c r="BH31" i="1"/>
  <c r="BH30" i="1"/>
  <c r="BH29" i="1"/>
  <c r="BH28" i="1"/>
  <c r="BH27" i="1"/>
  <c r="BH26" i="1"/>
  <c r="BH25" i="1"/>
  <c r="BH24" i="1"/>
  <c r="BH23" i="1"/>
  <c r="BH22" i="1"/>
  <c r="BH21" i="1"/>
  <c r="BH20" i="1"/>
  <c r="BH19" i="1"/>
  <c r="BH18" i="1"/>
  <c r="BH17" i="1"/>
  <c r="BH16" i="1"/>
  <c r="BH15" i="1"/>
  <c r="BH14" i="1"/>
  <c r="BH13" i="1"/>
  <c r="BH12" i="1"/>
  <c r="BH11" i="1"/>
  <c r="BH10" i="1"/>
  <c r="BC381" i="1"/>
  <c r="BC380" i="1"/>
  <c r="BC379" i="1"/>
  <c r="BC378" i="1"/>
  <c r="BC377" i="1"/>
  <c r="BC376" i="1"/>
  <c r="BC375" i="1"/>
  <c r="BC374" i="1"/>
  <c r="BC373" i="1"/>
  <c r="BC372" i="1"/>
  <c r="BC371" i="1"/>
  <c r="BC370" i="1"/>
  <c r="BC369" i="1"/>
  <c r="BC368" i="1"/>
  <c r="BC367" i="1"/>
  <c r="BC366" i="1"/>
  <c r="BC365" i="1"/>
  <c r="BC364" i="1"/>
  <c r="BC363" i="1"/>
  <c r="BC362" i="1"/>
  <c r="BC361" i="1"/>
  <c r="BC360" i="1"/>
  <c r="BC359" i="1"/>
  <c r="BC358" i="1"/>
  <c r="BC357" i="1"/>
  <c r="BC356" i="1"/>
  <c r="BC355" i="1"/>
  <c r="BC354" i="1"/>
  <c r="BC353" i="1"/>
  <c r="BC352" i="1"/>
  <c r="BC351" i="1"/>
  <c r="BC350" i="1"/>
  <c r="BC349" i="1"/>
  <c r="BC348" i="1"/>
  <c r="BC347" i="1"/>
  <c r="BC346" i="1"/>
  <c r="BC345" i="1"/>
  <c r="BC344" i="1"/>
  <c r="BC343" i="1"/>
  <c r="BC342" i="1"/>
  <c r="BC341" i="1"/>
  <c r="BC340" i="1"/>
  <c r="BC339" i="1"/>
  <c r="BC338" i="1"/>
  <c r="BC337" i="1"/>
  <c r="BC336" i="1"/>
  <c r="BC335" i="1"/>
  <c r="BC334" i="1"/>
  <c r="BC333" i="1"/>
  <c r="BC332" i="1"/>
  <c r="BC331" i="1"/>
  <c r="BC330" i="1"/>
  <c r="BC329" i="1"/>
  <c r="BC328" i="1"/>
  <c r="BC327" i="1"/>
  <c r="BC326" i="1"/>
  <c r="BC325" i="1"/>
  <c r="BC324" i="1"/>
  <c r="BC323" i="1"/>
  <c r="BC322" i="1"/>
  <c r="BC321" i="1"/>
  <c r="BC320" i="1"/>
  <c r="BC319" i="1"/>
  <c r="BC318" i="1"/>
  <c r="BC317" i="1"/>
  <c r="BC316" i="1"/>
  <c r="BC315" i="1"/>
  <c r="BC314" i="1"/>
  <c r="BC313" i="1"/>
  <c r="BC312" i="1"/>
  <c r="BC311" i="1"/>
  <c r="BC310" i="1"/>
  <c r="BC309" i="1"/>
  <c r="BC308" i="1"/>
  <c r="BC307" i="1"/>
  <c r="BC306" i="1"/>
  <c r="BC305" i="1"/>
  <c r="BC304" i="1"/>
  <c r="BC303" i="1"/>
  <c r="BC302" i="1"/>
  <c r="BC301" i="1"/>
  <c r="BC300" i="1"/>
  <c r="BC299" i="1"/>
  <c r="BC298" i="1"/>
  <c r="BC297" i="1"/>
  <c r="BC296" i="1"/>
  <c r="BC295" i="1"/>
  <c r="BC294" i="1"/>
  <c r="BC293" i="1"/>
  <c r="BC292" i="1"/>
  <c r="BC291" i="1"/>
  <c r="BC290" i="1"/>
  <c r="BC289" i="1"/>
  <c r="BC288" i="1"/>
  <c r="BC287" i="1"/>
  <c r="BC286" i="1"/>
  <c r="BC285" i="1"/>
  <c r="BC284" i="1"/>
  <c r="BC283" i="1"/>
  <c r="BC282" i="1"/>
  <c r="BC281" i="1"/>
  <c r="BC280" i="1"/>
  <c r="BC279" i="1"/>
  <c r="BC278" i="1"/>
  <c r="BC277" i="1"/>
  <c r="BC276" i="1"/>
  <c r="BC275" i="1"/>
  <c r="BC274" i="1"/>
  <c r="BC273" i="1"/>
  <c r="BC272" i="1"/>
  <c r="BC271" i="1"/>
  <c r="BC270" i="1"/>
  <c r="BC269" i="1"/>
  <c r="BC268" i="1"/>
  <c r="BC267" i="1"/>
  <c r="BC266" i="1"/>
  <c r="BC265" i="1"/>
  <c r="BC264" i="1"/>
  <c r="BC263" i="1"/>
  <c r="BC262" i="1"/>
  <c r="BC261" i="1"/>
  <c r="BC260" i="1"/>
  <c r="BC259" i="1"/>
  <c r="BC258" i="1"/>
  <c r="BC257" i="1"/>
  <c r="BC256" i="1"/>
  <c r="BC255" i="1"/>
  <c r="BC254" i="1"/>
  <c r="BC253" i="1"/>
  <c r="BC252" i="1"/>
  <c r="BC251" i="1"/>
  <c r="BC250" i="1"/>
  <c r="BC249" i="1"/>
  <c r="BC248" i="1"/>
  <c r="BC247" i="1"/>
  <c r="BC246" i="1"/>
  <c r="BC245" i="1"/>
  <c r="BC244" i="1"/>
  <c r="BC243" i="1"/>
  <c r="BC242" i="1"/>
  <c r="BC241" i="1"/>
  <c r="BC240" i="1"/>
  <c r="BC239" i="1"/>
  <c r="BC238" i="1"/>
  <c r="BC237" i="1"/>
  <c r="BC236" i="1"/>
  <c r="BC235" i="1"/>
  <c r="BC234" i="1"/>
  <c r="BC233" i="1"/>
  <c r="BC232" i="1"/>
  <c r="BC231" i="1"/>
  <c r="BC230" i="1"/>
  <c r="BC229" i="1"/>
  <c r="BC228" i="1"/>
  <c r="BC227" i="1"/>
  <c r="BC226" i="1"/>
  <c r="BC225" i="1"/>
  <c r="BC224" i="1"/>
  <c r="BC223" i="1"/>
  <c r="BC222" i="1"/>
  <c r="BC221" i="1"/>
  <c r="BC220" i="1"/>
  <c r="BC219" i="1"/>
  <c r="BC218" i="1"/>
  <c r="BC217" i="1"/>
  <c r="BC216" i="1"/>
  <c r="BC215" i="1"/>
  <c r="BC214" i="1"/>
  <c r="BC213" i="1"/>
  <c r="BC212" i="1"/>
  <c r="BC211" i="1"/>
  <c r="BC210" i="1"/>
  <c r="BC209" i="1"/>
  <c r="BC208" i="1"/>
  <c r="BC207" i="1"/>
  <c r="BC206" i="1"/>
  <c r="BC205" i="1"/>
  <c r="BC204" i="1"/>
  <c r="BC203" i="1"/>
  <c r="BC202" i="1"/>
  <c r="BC201" i="1"/>
  <c r="BC200" i="1"/>
  <c r="BC199" i="1"/>
  <c r="BC198" i="1"/>
  <c r="BC197" i="1"/>
  <c r="BC196" i="1"/>
  <c r="BC195" i="1"/>
  <c r="BC194" i="1"/>
  <c r="BC193" i="1"/>
  <c r="BC192" i="1"/>
  <c r="BC191" i="1"/>
  <c r="BC190" i="1"/>
  <c r="BC189" i="1"/>
  <c r="BC188" i="1"/>
  <c r="BC187" i="1"/>
  <c r="BC186" i="1"/>
  <c r="BC185" i="1"/>
  <c r="BC184" i="1"/>
  <c r="BC183" i="1"/>
  <c r="BC182" i="1"/>
  <c r="BC181" i="1"/>
  <c r="BC180" i="1"/>
  <c r="BC179" i="1"/>
  <c r="BC178" i="1"/>
  <c r="BC177" i="1"/>
  <c r="BC176" i="1"/>
  <c r="BC175" i="1"/>
  <c r="BC174" i="1"/>
  <c r="BC173" i="1"/>
  <c r="BC172" i="1"/>
  <c r="BC171" i="1"/>
  <c r="BC170" i="1"/>
  <c r="BC169" i="1"/>
  <c r="BC168" i="1"/>
  <c r="BC167" i="1"/>
  <c r="BC166" i="1"/>
  <c r="BC165" i="1"/>
  <c r="BC164" i="1"/>
  <c r="BC163" i="1"/>
  <c r="BC162" i="1"/>
  <c r="BC161" i="1"/>
  <c r="BC160" i="1"/>
  <c r="BC159" i="1"/>
  <c r="BC158" i="1"/>
  <c r="BC157" i="1"/>
  <c r="BC156" i="1"/>
  <c r="BC155" i="1"/>
  <c r="BC154" i="1"/>
  <c r="BC153" i="1"/>
  <c r="BC152" i="1"/>
  <c r="BC151" i="1"/>
  <c r="BC150" i="1"/>
  <c r="BC149" i="1"/>
  <c r="BC148" i="1"/>
  <c r="BC147" i="1"/>
  <c r="BC146" i="1"/>
  <c r="BC145" i="1"/>
  <c r="BC144" i="1"/>
  <c r="BC143" i="1"/>
  <c r="BC142" i="1"/>
  <c r="BC141" i="1"/>
  <c r="BC140" i="1"/>
  <c r="BC139" i="1"/>
  <c r="BC138" i="1"/>
  <c r="BC137" i="1"/>
  <c r="BC136" i="1"/>
  <c r="BC135" i="1"/>
  <c r="BC134" i="1"/>
  <c r="BC133" i="1"/>
  <c r="BC132" i="1"/>
  <c r="BC131" i="1"/>
  <c r="BC130" i="1"/>
  <c r="BC129" i="1"/>
  <c r="BC128" i="1"/>
  <c r="BC127" i="1"/>
  <c r="BC126" i="1"/>
  <c r="BC125" i="1"/>
  <c r="BC124" i="1"/>
  <c r="BC123" i="1"/>
  <c r="BC122" i="1"/>
  <c r="BC121" i="1"/>
  <c r="BC120" i="1"/>
  <c r="BC119" i="1"/>
  <c r="BC118" i="1"/>
  <c r="BC117" i="1"/>
  <c r="BC116" i="1"/>
  <c r="BC115" i="1"/>
  <c r="BC114" i="1"/>
  <c r="BC113" i="1"/>
  <c r="BC112" i="1"/>
  <c r="BC111" i="1"/>
  <c r="BC110" i="1"/>
  <c r="BC109" i="1"/>
  <c r="BC108" i="1"/>
  <c r="BC107" i="1"/>
  <c r="BC106" i="1"/>
  <c r="BC105" i="1"/>
  <c r="BC104" i="1"/>
  <c r="BC103" i="1"/>
  <c r="BC102" i="1"/>
  <c r="BC101" i="1"/>
  <c r="BC100" i="1"/>
  <c r="BC99" i="1"/>
  <c r="BC98" i="1"/>
  <c r="BC97" i="1"/>
  <c r="BC96" i="1"/>
  <c r="BC95" i="1"/>
  <c r="BC94" i="1"/>
  <c r="BC93" i="1"/>
  <c r="BC92" i="1"/>
  <c r="BC91" i="1"/>
  <c r="BC90" i="1"/>
  <c r="BC89" i="1"/>
  <c r="BC88" i="1"/>
  <c r="BC87" i="1"/>
  <c r="BC86" i="1"/>
  <c r="BC85" i="1"/>
  <c r="BC84" i="1"/>
  <c r="BC83" i="1"/>
  <c r="BC82" i="1"/>
  <c r="BC81" i="1"/>
  <c r="BC80" i="1"/>
  <c r="BC79" i="1"/>
  <c r="BC78" i="1"/>
  <c r="BC77" i="1"/>
  <c r="BC76" i="1"/>
  <c r="BC75" i="1"/>
  <c r="BC74" i="1"/>
  <c r="BC73" i="1"/>
  <c r="BC72" i="1"/>
  <c r="BC71" i="1"/>
  <c r="BC70" i="1"/>
  <c r="BC69" i="1"/>
  <c r="BC68" i="1"/>
  <c r="BC67" i="1"/>
  <c r="BC66" i="1"/>
  <c r="BC65" i="1"/>
  <c r="BC64" i="1"/>
  <c r="BC63" i="1"/>
  <c r="BC62" i="1"/>
  <c r="BC61" i="1"/>
  <c r="BC60" i="1"/>
  <c r="BC59" i="1"/>
  <c r="BC58" i="1"/>
  <c r="BC57" i="1"/>
  <c r="BC56" i="1"/>
  <c r="BC55" i="1"/>
  <c r="BC54" i="1"/>
  <c r="BC53" i="1"/>
  <c r="BC52" i="1"/>
  <c r="BC51" i="1"/>
  <c r="BC50" i="1"/>
  <c r="BC49" i="1"/>
  <c r="BC48" i="1"/>
  <c r="BC47" i="1"/>
  <c r="BC46" i="1"/>
  <c r="BC45" i="1"/>
  <c r="BC44" i="1"/>
  <c r="BC43" i="1"/>
  <c r="BC42" i="1"/>
  <c r="BC41" i="1"/>
  <c r="BC40" i="1"/>
  <c r="BC39" i="1"/>
  <c r="BC38" i="1"/>
  <c r="BC37" i="1"/>
  <c r="BC36" i="1"/>
  <c r="BC35" i="1"/>
  <c r="BC34" i="1"/>
  <c r="BC33" i="1"/>
  <c r="BC32" i="1"/>
  <c r="BC31" i="1"/>
  <c r="BC30" i="1"/>
  <c r="BC29" i="1"/>
  <c r="BC28" i="1"/>
  <c r="BC27" i="1"/>
  <c r="BC26" i="1"/>
  <c r="BC25" i="1"/>
  <c r="BC24" i="1"/>
  <c r="BC23" i="1"/>
  <c r="BC22" i="1"/>
  <c r="BC21" i="1"/>
  <c r="BC20" i="1"/>
  <c r="BC19" i="1"/>
  <c r="BC18" i="1"/>
  <c r="BC17" i="1"/>
  <c r="BC16" i="1"/>
  <c r="BC15" i="1"/>
  <c r="BC14" i="1"/>
  <c r="BC13" i="1"/>
  <c r="BC12" i="1"/>
  <c r="BC11" i="1"/>
  <c r="BC10" i="1"/>
  <c r="AN381" i="1"/>
  <c r="AN380" i="1"/>
  <c r="AN379" i="1"/>
  <c r="AN378" i="1"/>
  <c r="AN377" i="1"/>
  <c r="AN376" i="1"/>
  <c r="AN375" i="1"/>
  <c r="AN374" i="1"/>
  <c r="AN373" i="1"/>
  <c r="AN372" i="1"/>
  <c r="AN371" i="1"/>
  <c r="AN370" i="1"/>
  <c r="AN369" i="1"/>
  <c r="AN368" i="1"/>
  <c r="AN367" i="1"/>
  <c r="AN366" i="1"/>
  <c r="AN365" i="1"/>
  <c r="AN364" i="1"/>
  <c r="AN363" i="1"/>
  <c r="AN362" i="1"/>
  <c r="AN361" i="1"/>
  <c r="AN360" i="1"/>
  <c r="AN359" i="1"/>
  <c r="AN358" i="1"/>
  <c r="AN357" i="1"/>
  <c r="AN356" i="1"/>
  <c r="AN355" i="1"/>
  <c r="AN354" i="1"/>
  <c r="AN353" i="1"/>
  <c r="AN352" i="1"/>
  <c r="AN351" i="1"/>
  <c r="AN350" i="1"/>
  <c r="AN349" i="1"/>
  <c r="AN348" i="1"/>
  <c r="AN347" i="1"/>
  <c r="AN346" i="1"/>
  <c r="AN345" i="1"/>
  <c r="AN344" i="1"/>
  <c r="AN343" i="1"/>
  <c r="AN342" i="1"/>
  <c r="AN341" i="1"/>
  <c r="AN340" i="1"/>
  <c r="AN339" i="1"/>
  <c r="AN338" i="1"/>
  <c r="AN337" i="1"/>
  <c r="AN336" i="1"/>
  <c r="AN335" i="1"/>
  <c r="AN334" i="1"/>
  <c r="AN333" i="1"/>
  <c r="AN332" i="1"/>
  <c r="AN331" i="1"/>
  <c r="AN330" i="1"/>
  <c r="AN329" i="1"/>
  <c r="AN328" i="1"/>
  <c r="AN327" i="1"/>
  <c r="AN326" i="1"/>
  <c r="AN325" i="1"/>
  <c r="AN324" i="1"/>
  <c r="AN323" i="1"/>
  <c r="AN322" i="1"/>
  <c r="AN321" i="1"/>
  <c r="AN320" i="1"/>
  <c r="AN319" i="1"/>
  <c r="AN318" i="1"/>
  <c r="AN317" i="1"/>
  <c r="AN316" i="1"/>
  <c r="AN315" i="1"/>
  <c r="AN314" i="1"/>
  <c r="AN313" i="1"/>
  <c r="AN312" i="1"/>
  <c r="AN311" i="1"/>
  <c r="AN310" i="1"/>
  <c r="AN309" i="1"/>
  <c r="AN308" i="1"/>
  <c r="AN307" i="1"/>
  <c r="AN306" i="1"/>
  <c r="AN305" i="1"/>
  <c r="AN304" i="1"/>
  <c r="AN303" i="1"/>
  <c r="AN302" i="1"/>
  <c r="AN301" i="1"/>
  <c r="AN300" i="1"/>
  <c r="AN299" i="1"/>
  <c r="AN298" i="1"/>
  <c r="AN297" i="1"/>
  <c r="AN296" i="1"/>
  <c r="AN295" i="1"/>
  <c r="AN294" i="1"/>
  <c r="AN293" i="1"/>
  <c r="AN292" i="1"/>
  <c r="AN291" i="1"/>
  <c r="AN290" i="1"/>
  <c r="AN289" i="1"/>
  <c r="AN288" i="1"/>
  <c r="AN287" i="1"/>
  <c r="AN286" i="1"/>
  <c r="AN285" i="1"/>
  <c r="AN284" i="1"/>
  <c r="AN283" i="1"/>
  <c r="AN282" i="1"/>
  <c r="AN281" i="1"/>
  <c r="AN280" i="1"/>
  <c r="AN279" i="1"/>
  <c r="AN278" i="1"/>
  <c r="AN277" i="1"/>
  <c r="AN276" i="1"/>
  <c r="AN275" i="1"/>
  <c r="AN274" i="1"/>
  <c r="AN273" i="1"/>
  <c r="AN272" i="1"/>
  <c r="AN271" i="1"/>
  <c r="AN270" i="1"/>
  <c r="AN269" i="1"/>
  <c r="AN268" i="1"/>
  <c r="AN267" i="1"/>
  <c r="AN266" i="1"/>
  <c r="AN265" i="1"/>
  <c r="AN264" i="1"/>
  <c r="AN263" i="1"/>
  <c r="AN262" i="1"/>
  <c r="AN261" i="1"/>
  <c r="AN260" i="1"/>
  <c r="AN259" i="1"/>
  <c r="AN258" i="1"/>
  <c r="AN257" i="1"/>
  <c r="AN256" i="1"/>
  <c r="AN255" i="1"/>
  <c r="AN254" i="1"/>
  <c r="AN253" i="1"/>
  <c r="AN252" i="1"/>
  <c r="AN251" i="1"/>
  <c r="AN250" i="1"/>
  <c r="AN249" i="1"/>
  <c r="AN248" i="1"/>
  <c r="AN247" i="1"/>
  <c r="AN246" i="1"/>
  <c r="AN245" i="1"/>
  <c r="AN244" i="1"/>
  <c r="AN243" i="1"/>
  <c r="AN242" i="1"/>
  <c r="AN241" i="1"/>
  <c r="AN240" i="1"/>
  <c r="AN239" i="1"/>
  <c r="AN238" i="1"/>
  <c r="AN237" i="1"/>
  <c r="AN236" i="1"/>
  <c r="AN235" i="1"/>
  <c r="AN234" i="1"/>
  <c r="AN233" i="1"/>
  <c r="AN232" i="1"/>
  <c r="AN231" i="1"/>
  <c r="AN230" i="1"/>
  <c r="AN229" i="1"/>
  <c r="AN228" i="1"/>
  <c r="AN227" i="1"/>
  <c r="AN226" i="1"/>
  <c r="AN225" i="1"/>
  <c r="AN224" i="1"/>
  <c r="AN223" i="1"/>
  <c r="AN222" i="1"/>
  <c r="AN221" i="1"/>
  <c r="AN220" i="1"/>
  <c r="AN219" i="1"/>
  <c r="AN218" i="1"/>
  <c r="AN217" i="1"/>
  <c r="AN216" i="1"/>
  <c r="AN215" i="1"/>
  <c r="AN214" i="1"/>
  <c r="AN213" i="1"/>
  <c r="AN212" i="1"/>
  <c r="AN211" i="1"/>
  <c r="AN210" i="1"/>
  <c r="AN209" i="1"/>
  <c r="AN208" i="1"/>
  <c r="AN207" i="1"/>
  <c r="AN206" i="1"/>
  <c r="AN205" i="1"/>
  <c r="AN204" i="1"/>
  <c r="AN203" i="1"/>
  <c r="AN202" i="1"/>
  <c r="AN201" i="1"/>
  <c r="AN200" i="1"/>
  <c r="AN199" i="1"/>
  <c r="AN198" i="1"/>
  <c r="AN197" i="1"/>
  <c r="AN196" i="1"/>
  <c r="AN195" i="1"/>
  <c r="AN194" i="1"/>
  <c r="AN193" i="1"/>
  <c r="AN192" i="1"/>
  <c r="AN191" i="1"/>
  <c r="AN190" i="1"/>
  <c r="AN189" i="1"/>
  <c r="AN188" i="1"/>
  <c r="AN187" i="1"/>
  <c r="AN186" i="1"/>
  <c r="AN185" i="1"/>
  <c r="AN184" i="1"/>
  <c r="AN183" i="1"/>
  <c r="AN182" i="1"/>
  <c r="AN181" i="1"/>
  <c r="AN180" i="1"/>
  <c r="AN179" i="1"/>
  <c r="AN178" i="1"/>
  <c r="AN177" i="1"/>
  <c r="AN176" i="1"/>
  <c r="AN175" i="1"/>
  <c r="AN174" i="1"/>
  <c r="AN173" i="1"/>
  <c r="AN172" i="1"/>
  <c r="AN171" i="1"/>
  <c r="AN170" i="1"/>
  <c r="AN169" i="1"/>
  <c r="AN168" i="1"/>
  <c r="AN167" i="1"/>
  <c r="AN166" i="1"/>
  <c r="AN165" i="1"/>
  <c r="AN164" i="1"/>
  <c r="AN163" i="1"/>
  <c r="AN162" i="1"/>
  <c r="AN161" i="1"/>
  <c r="AN160" i="1"/>
  <c r="AN159" i="1"/>
  <c r="AN158" i="1"/>
  <c r="AN157" i="1"/>
  <c r="AN156" i="1"/>
  <c r="AN155" i="1"/>
  <c r="AN154" i="1"/>
  <c r="AN153" i="1"/>
  <c r="AN152" i="1"/>
  <c r="AN151" i="1"/>
  <c r="AN150" i="1"/>
  <c r="AN149" i="1"/>
  <c r="AN148" i="1"/>
  <c r="AN147" i="1"/>
  <c r="AN146" i="1"/>
  <c r="AN145" i="1"/>
  <c r="AN144" i="1"/>
  <c r="AN143" i="1"/>
  <c r="AN142" i="1"/>
  <c r="AN141" i="1"/>
  <c r="AN140" i="1"/>
  <c r="AN139" i="1"/>
  <c r="AN138" i="1"/>
  <c r="AN137" i="1"/>
  <c r="AN136" i="1"/>
  <c r="AN135" i="1"/>
  <c r="AN134" i="1"/>
  <c r="AN133" i="1"/>
  <c r="AN132" i="1"/>
  <c r="AN131" i="1"/>
  <c r="AN130" i="1"/>
  <c r="AN129" i="1"/>
  <c r="AN128" i="1"/>
  <c r="AN127" i="1"/>
  <c r="AN126" i="1"/>
  <c r="AN125" i="1"/>
  <c r="AN124" i="1"/>
  <c r="AN123" i="1"/>
  <c r="AN122" i="1"/>
  <c r="AN121" i="1"/>
  <c r="AN120" i="1"/>
  <c r="AN119" i="1"/>
  <c r="AN118" i="1"/>
  <c r="AN117" i="1"/>
  <c r="AN116" i="1"/>
  <c r="AN115" i="1"/>
  <c r="AN114" i="1"/>
  <c r="AN113" i="1"/>
  <c r="AN112" i="1"/>
  <c r="AN111" i="1"/>
  <c r="AN110" i="1"/>
  <c r="AN109" i="1"/>
  <c r="AN108" i="1"/>
  <c r="AN107" i="1"/>
  <c r="AN106" i="1"/>
  <c r="AN105" i="1"/>
  <c r="AN104" i="1"/>
  <c r="AN103" i="1"/>
  <c r="AN102" i="1"/>
  <c r="AN101" i="1"/>
  <c r="AN100" i="1"/>
  <c r="AN99" i="1"/>
  <c r="AN98" i="1"/>
  <c r="AN97" i="1"/>
  <c r="AN96" i="1"/>
  <c r="AN95" i="1"/>
  <c r="AN94" i="1"/>
  <c r="AN93" i="1"/>
  <c r="AN92" i="1"/>
  <c r="AN91" i="1"/>
  <c r="AN90" i="1"/>
  <c r="AN89" i="1"/>
  <c r="AN88" i="1"/>
  <c r="AN87" i="1"/>
  <c r="AN86" i="1"/>
  <c r="AN85" i="1"/>
  <c r="AN84" i="1"/>
  <c r="AN83" i="1"/>
  <c r="AN82" i="1"/>
  <c r="AN81" i="1"/>
  <c r="AN80" i="1"/>
  <c r="AN79" i="1"/>
  <c r="AN78" i="1"/>
  <c r="AN77" i="1"/>
  <c r="AN76" i="1"/>
  <c r="AN75" i="1"/>
  <c r="AN74" i="1"/>
  <c r="AN73" i="1"/>
  <c r="AN72" i="1"/>
  <c r="AN71" i="1"/>
  <c r="AN70" i="1"/>
  <c r="AN69" i="1"/>
  <c r="AN68" i="1"/>
  <c r="AN67" i="1"/>
  <c r="AN66" i="1"/>
  <c r="AN65" i="1"/>
  <c r="AN64" i="1"/>
  <c r="AN63" i="1"/>
  <c r="AN62" i="1"/>
  <c r="AN61" i="1"/>
  <c r="AN60" i="1"/>
  <c r="AN59" i="1"/>
  <c r="AN58" i="1"/>
  <c r="AN57" i="1"/>
  <c r="AN56" i="1"/>
  <c r="AN55" i="1"/>
  <c r="AN54" i="1"/>
  <c r="AN53" i="1"/>
  <c r="AN52" i="1"/>
  <c r="AN51" i="1"/>
  <c r="AN50" i="1"/>
  <c r="AN49" i="1"/>
  <c r="AN48" i="1"/>
  <c r="AN47" i="1"/>
  <c r="AN46" i="1"/>
  <c r="AN45" i="1"/>
  <c r="AN44" i="1"/>
  <c r="AN43" i="1"/>
  <c r="AN42" i="1"/>
  <c r="AN41" i="1"/>
  <c r="AN40" i="1"/>
  <c r="AN39" i="1"/>
  <c r="AN38" i="1"/>
  <c r="AN37" i="1"/>
  <c r="AN36" i="1"/>
  <c r="AN35" i="1"/>
  <c r="AN34" i="1"/>
  <c r="AN33" i="1"/>
  <c r="AN32" i="1"/>
  <c r="AN31" i="1"/>
  <c r="AN30" i="1"/>
  <c r="AN29" i="1"/>
  <c r="AN28" i="1"/>
  <c r="AN27" i="1"/>
  <c r="AN26" i="1"/>
  <c r="AN25" i="1"/>
  <c r="AN24" i="1"/>
  <c r="AN23" i="1"/>
  <c r="AN22" i="1"/>
  <c r="AN21" i="1"/>
  <c r="AN20" i="1"/>
  <c r="AN19" i="1"/>
  <c r="AN18" i="1"/>
  <c r="AN17" i="1"/>
  <c r="AN16" i="1"/>
  <c r="AN15" i="1"/>
  <c r="AN14" i="1"/>
  <c r="AN13" i="1"/>
  <c r="AN12" i="1"/>
  <c r="AN11" i="1"/>
  <c r="AN10" i="1"/>
  <c r="AX381" i="1"/>
  <c r="AX380" i="1"/>
  <c r="AX379" i="1"/>
  <c r="AX378" i="1"/>
  <c r="AX377" i="1"/>
  <c r="AX376" i="1"/>
  <c r="AX375" i="1"/>
  <c r="AX374" i="1"/>
  <c r="AX373" i="1"/>
  <c r="AX372" i="1"/>
  <c r="AX371" i="1"/>
  <c r="AX370" i="1"/>
  <c r="AX369" i="1"/>
  <c r="AX368" i="1"/>
  <c r="AX367" i="1"/>
  <c r="AX366" i="1"/>
  <c r="AX365" i="1"/>
  <c r="AX364" i="1"/>
  <c r="AX363" i="1"/>
  <c r="AX362" i="1"/>
  <c r="AX361" i="1"/>
  <c r="AX360" i="1"/>
  <c r="AX359" i="1"/>
  <c r="AX358" i="1"/>
  <c r="AX357" i="1"/>
  <c r="AX356" i="1"/>
  <c r="AX355" i="1"/>
  <c r="AX354" i="1"/>
  <c r="AX353" i="1"/>
  <c r="AX352" i="1"/>
  <c r="AX351" i="1"/>
  <c r="AX350" i="1"/>
  <c r="AX349" i="1"/>
  <c r="AX348" i="1"/>
  <c r="AX347" i="1"/>
  <c r="AX346" i="1"/>
  <c r="AX345" i="1"/>
  <c r="AX344" i="1"/>
  <c r="AX343" i="1"/>
  <c r="AX342" i="1"/>
  <c r="AX341" i="1"/>
  <c r="AX340" i="1"/>
  <c r="AX339" i="1"/>
  <c r="AX338" i="1"/>
  <c r="AX337" i="1"/>
  <c r="AX336" i="1"/>
  <c r="AX335" i="1"/>
  <c r="AX334" i="1"/>
  <c r="AX333" i="1"/>
  <c r="AX332" i="1"/>
  <c r="AX331" i="1"/>
  <c r="AX330" i="1"/>
  <c r="AX329" i="1"/>
  <c r="AX328" i="1"/>
  <c r="AX327" i="1"/>
  <c r="AX326" i="1"/>
  <c r="AX325" i="1"/>
  <c r="AX324" i="1"/>
  <c r="AX323" i="1"/>
  <c r="AX322" i="1"/>
  <c r="AX321" i="1"/>
  <c r="AX320" i="1"/>
  <c r="AX319" i="1"/>
  <c r="AX318" i="1"/>
  <c r="AX317" i="1"/>
  <c r="AX316" i="1"/>
  <c r="AX315" i="1"/>
  <c r="AX314" i="1"/>
  <c r="AX313" i="1"/>
  <c r="AX312" i="1"/>
  <c r="AX311" i="1"/>
  <c r="AX310" i="1"/>
  <c r="AX309" i="1"/>
  <c r="AX308" i="1"/>
  <c r="AX307" i="1"/>
  <c r="AX306" i="1"/>
  <c r="AX305" i="1"/>
  <c r="AX304" i="1"/>
  <c r="AX303" i="1"/>
  <c r="AX302" i="1"/>
  <c r="AX301" i="1"/>
  <c r="AX300" i="1"/>
  <c r="AX299" i="1"/>
  <c r="AX298" i="1"/>
  <c r="AX297" i="1"/>
  <c r="AX296" i="1"/>
  <c r="AX295" i="1"/>
  <c r="AX294" i="1"/>
  <c r="AX293" i="1"/>
  <c r="AX292" i="1"/>
  <c r="AX291" i="1"/>
  <c r="AX290" i="1"/>
  <c r="AX289" i="1"/>
  <c r="AX288" i="1"/>
  <c r="AX287" i="1"/>
  <c r="AX286" i="1"/>
  <c r="AX285" i="1"/>
  <c r="AX284" i="1"/>
  <c r="AX283" i="1"/>
  <c r="AX282" i="1"/>
  <c r="AX281" i="1"/>
  <c r="AX280" i="1"/>
  <c r="AX279" i="1"/>
  <c r="AX278" i="1"/>
  <c r="AX277" i="1"/>
  <c r="AX276" i="1"/>
  <c r="AX275" i="1"/>
  <c r="AX274" i="1"/>
  <c r="AX273" i="1"/>
  <c r="AX272" i="1"/>
  <c r="AX271" i="1"/>
  <c r="AX270" i="1"/>
  <c r="AX269" i="1"/>
  <c r="AX268" i="1"/>
  <c r="AX267" i="1"/>
  <c r="AX266" i="1"/>
  <c r="AX265" i="1"/>
  <c r="AX264" i="1"/>
  <c r="AX263" i="1"/>
  <c r="AX262" i="1"/>
  <c r="AX261" i="1"/>
  <c r="AX260" i="1"/>
  <c r="AX259" i="1"/>
  <c r="AX258" i="1"/>
  <c r="AX257" i="1"/>
  <c r="AX256" i="1"/>
  <c r="AX255" i="1"/>
  <c r="AX254" i="1"/>
  <c r="AX253" i="1"/>
  <c r="AX252" i="1"/>
  <c r="AX251" i="1"/>
  <c r="AX250" i="1"/>
  <c r="AX249" i="1"/>
  <c r="AX248" i="1"/>
  <c r="AX247" i="1"/>
  <c r="AX246" i="1"/>
  <c r="AX245" i="1"/>
  <c r="AX244" i="1"/>
  <c r="AX243" i="1"/>
  <c r="AX242" i="1"/>
  <c r="AX241" i="1"/>
  <c r="AX240" i="1"/>
  <c r="AX239" i="1"/>
  <c r="AX238" i="1"/>
  <c r="AX237" i="1"/>
  <c r="AX236" i="1"/>
  <c r="AX235" i="1"/>
  <c r="AX234" i="1"/>
  <c r="AX233" i="1"/>
  <c r="AX232" i="1"/>
  <c r="AX231" i="1"/>
  <c r="AX230" i="1"/>
  <c r="AX229" i="1"/>
  <c r="AX228" i="1"/>
  <c r="AX227" i="1"/>
  <c r="AX226" i="1"/>
  <c r="AX225" i="1"/>
  <c r="AX224" i="1"/>
  <c r="AX223" i="1"/>
  <c r="AX222" i="1"/>
  <c r="AX221" i="1"/>
  <c r="AX220" i="1"/>
  <c r="AX219" i="1"/>
  <c r="AX218" i="1"/>
  <c r="AX217" i="1"/>
  <c r="AX216" i="1"/>
  <c r="AX215" i="1"/>
  <c r="AX214" i="1"/>
  <c r="AX213" i="1"/>
  <c r="AX212" i="1"/>
  <c r="AX211" i="1"/>
  <c r="AX210" i="1"/>
  <c r="AX209" i="1"/>
  <c r="AX208" i="1"/>
  <c r="AX207" i="1"/>
  <c r="AX206" i="1"/>
  <c r="AX205" i="1"/>
  <c r="AX204" i="1"/>
  <c r="AX203" i="1"/>
  <c r="AX202" i="1"/>
  <c r="AX201" i="1"/>
  <c r="AX200" i="1"/>
  <c r="AX199" i="1"/>
  <c r="AX198" i="1"/>
  <c r="AX197" i="1"/>
  <c r="AX196" i="1"/>
  <c r="AX195" i="1"/>
  <c r="AX194" i="1"/>
  <c r="AX193" i="1"/>
  <c r="AX192" i="1"/>
  <c r="AX191" i="1"/>
  <c r="AX190" i="1"/>
  <c r="AX189" i="1"/>
  <c r="AX188" i="1"/>
  <c r="AX187" i="1"/>
  <c r="AX186" i="1"/>
  <c r="AX185" i="1"/>
  <c r="AX184" i="1"/>
  <c r="AX183" i="1"/>
  <c r="AX182" i="1"/>
  <c r="AX181" i="1"/>
  <c r="AX180" i="1"/>
  <c r="AX179" i="1"/>
  <c r="AX178" i="1"/>
  <c r="AX177" i="1"/>
  <c r="AX176" i="1"/>
  <c r="AX175" i="1"/>
  <c r="AX174" i="1"/>
  <c r="AX173" i="1"/>
  <c r="AX172" i="1"/>
  <c r="AX171" i="1"/>
  <c r="AX170" i="1"/>
  <c r="AX169" i="1"/>
  <c r="AX168" i="1"/>
  <c r="AX167" i="1"/>
  <c r="AX166" i="1"/>
  <c r="AX165" i="1"/>
  <c r="AX164" i="1"/>
  <c r="AX163" i="1"/>
  <c r="AX162" i="1"/>
  <c r="AX161" i="1"/>
  <c r="AX160" i="1"/>
  <c r="AX159" i="1"/>
  <c r="AX158" i="1"/>
  <c r="AX157" i="1"/>
  <c r="AX156" i="1"/>
  <c r="AX155" i="1"/>
  <c r="AX154" i="1"/>
  <c r="AX153" i="1"/>
  <c r="AX152" i="1"/>
  <c r="AX151" i="1"/>
  <c r="AX150" i="1"/>
  <c r="AX149" i="1"/>
  <c r="AX148" i="1"/>
  <c r="AX147" i="1"/>
  <c r="AX146" i="1"/>
  <c r="AX145" i="1"/>
  <c r="AX144" i="1"/>
  <c r="AX143" i="1"/>
  <c r="AX142" i="1"/>
  <c r="AX141" i="1"/>
  <c r="AX140" i="1"/>
  <c r="AX139" i="1"/>
  <c r="AX138" i="1"/>
  <c r="AX137" i="1"/>
  <c r="AX136" i="1"/>
  <c r="AX135" i="1"/>
  <c r="AX134" i="1"/>
  <c r="AX133" i="1"/>
  <c r="AX132" i="1"/>
  <c r="AX131" i="1"/>
  <c r="AX130" i="1"/>
  <c r="AX129" i="1"/>
  <c r="AX128" i="1"/>
  <c r="AX127" i="1"/>
  <c r="AX126" i="1"/>
  <c r="AX125" i="1"/>
  <c r="AX124" i="1"/>
  <c r="AX123" i="1"/>
  <c r="AX122" i="1"/>
  <c r="AX121" i="1"/>
  <c r="AX120" i="1"/>
  <c r="AX119" i="1"/>
  <c r="AX118" i="1"/>
  <c r="AX117" i="1"/>
  <c r="AX116" i="1"/>
  <c r="AX115" i="1"/>
  <c r="AX114" i="1"/>
  <c r="AX113" i="1"/>
  <c r="AX112" i="1"/>
  <c r="AX111" i="1"/>
  <c r="AX110" i="1"/>
  <c r="AX109" i="1"/>
  <c r="AX108" i="1"/>
  <c r="AX107" i="1"/>
  <c r="AX106" i="1"/>
  <c r="AX105" i="1"/>
  <c r="AX104" i="1"/>
  <c r="AX103" i="1"/>
  <c r="AX102" i="1"/>
  <c r="AX101" i="1"/>
  <c r="AX100" i="1"/>
  <c r="AX99" i="1"/>
  <c r="AX98" i="1"/>
  <c r="AX97" i="1"/>
  <c r="AX96" i="1"/>
  <c r="AX95" i="1"/>
  <c r="AX94" i="1"/>
  <c r="AX93" i="1"/>
  <c r="AX92" i="1"/>
  <c r="AX91" i="1"/>
  <c r="AX90" i="1"/>
  <c r="AX89" i="1"/>
  <c r="AX88" i="1"/>
  <c r="AX87" i="1"/>
  <c r="AX86" i="1"/>
  <c r="AX85" i="1"/>
  <c r="AX84" i="1"/>
  <c r="AX83" i="1"/>
  <c r="AX82" i="1"/>
  <c r="AX81" i="1"/>
  <c r="AX80" i="1"/>
  <c r="AX79" i="1"/>
  <c r="AX78" i="1"/>
  <c r="AX77" i="1"/>
  <c r="AX76" i="1"/>
  <c r="AX75" i="1"/>
  <c r="AX74" i="1"/>
  <c r="AX73" i="1"/>
  <c r="AX72" i="1"/>
  <c r="AX71" i="1"/>
  <c r="AX70" i="1"/>
  <c r="AX69" i="1"/>
  <c r="AX68" i="1"/>
  <c r="AX67" i="1"/>
  <c r="AX66" i="1"/>
  <c r="AX65" i="1"/>
  <c r="AX64" i="1"/>
  <c r="AX63" i="1"/>
  <c r="AX62" i="1"/>
  <c r="AX61" i="1"/>
  <c r="AX60" i="1"/>
  <c r="AX59" i="1"/>
  <c r="AX58" i="1"/>
  <c r="AX57" i="1"/>
  <c r="AX56" i="1"/>
  <c r="AX55" i="1"/>
  <c r="AX54" i="1"/>
  <c r="AX53" i="1"/>
  <c r="AX52" i="1"/>
  <c r="AX51" i="1"/>
  <c r="AX50" i="1"/>
  <c r="AX49" i="1"/>
  <c r="AX48" i="1"/>
  <c r="AX47" i="1"/>
  <c r="AX46" i="1"/>
  <c r="AX45" i="1"/>
  <c r="AX44" i="1"/>
  <c r="AX43" i="1"/>
  <c r="AX42" i="1"/>
  <c r="AX41" i="1"/>
  <c r="AX40" i="1"/>
  <c r="AX39" i="1"/>
  <c r="AX38" i="1"/>
  <c r="AX37" i="1"/>
  <c r="AX36" i="1"/>
  <c r="AX35" i="1"/>
  <c r="AX34" i="1"/>
  <c r="AX33" i="1"/>
  <c r="AX32" i="1"/>
  <c r="AX31" i="1"/>
  <c r="AX30" i="1"/>
  <c r="AX29" i="1"/>
  <c r="AX28" i="1"/>
  <c r="AX27" i="1"/>
  <c r="AX26" i="1"/>
  <c r="AX25" i="1"/>
  <c r="AX24" i="1"/>
  <c r="AX23" i="1"/>
  <c r="AX22" i="1"/>
  <c r="AX21" i="1"/>
  <c r="AX20" i="1"/>
  <c r="AX19" i="1"/>
  <c r="AX18" i="1"/>
  <c r="AX17" i="1"/>
  <c r="AX16" i="1"/>
  <c r="AX15" i="1"/>
  <c r="AX14" i="1"/>
  <c r="AX13" i="1"/>
  <c r="AX12" i="1"/>
  <c r="AX11" i="1"/>
  <c r="AX10" i="1"/>
  <c r="AS381" i="1"/>
  <c r="AS380" i="1"/>
  <c r="AS379" i="1"/>
  <c r="AS378" i="1"/>
  <c r="AS377" i="1"/>
  <c r="AS376" i="1"/>
  <c r="AS375" i="1"/>
  <c r="AS374" i="1"/>
  <c r="AS373" i="1"/>
  <c r="AS372" i="1"/>
  <c r="AS371" i="1"/>
  <c r="AS370" i="1"/>
  <c r="AS369" i="1"/>
  <c r="AS368" i="1"/>
  <c r="AS367" i="1"/>
  <c r="AS366" i="1"/>
  <c r="AS365" i="1"/>
  <c r="AS364" i="1"/>
  <c r="AS363" i="1"/>
  <c r="AS362" i="1"/>
  <c r="AS361" i="1"/>
  <c r="AS360" i="1"/>
  <c r="AS359" i="1"/>
  <c r="AS358" i="1"/>
  <c r="AS357" i="1"/>
  <c r="AS356" i="1"/>
  <c r="AS355" i="1"/>
  <c r="AS354" i="1"/>
  <c r="AS353" i="1"/>
  <c r="AS352" i="1"/>
  <c r="AS351" i="1"/>
  <c r="AS350" i="1"/>
  <c r="AS349" i="1"/>
  <c r="AS348" i="1"/>
  <c r="AS347" i="1"/>
  <c r="AS346" i="1"/>
  <c r="AS345" i="1"/>
  <c r="AS344" i="1"/>
  <c r="AS343" i="1"/>
  <c r="AS342" i="1"/>
  <c r="AS341" i="1"/>
  <c r="AS340" i="1"/>
  <c r="AS339" i="1"/>
  <c r="AS338" i="1"/>
  <c r="AS337" i="1"/>
  <c r="AS336" i="1"/>
  <c r="AS335" i="1"/>
  <c r="AS334" i="1"/>
  <c r="AS333" i="1"/>
  <c r="AS332" i="1"/>
  <c r="AS331" i="1"/>
  <c r="AS330" i="1"/>
  <c r="AS329" i="1"/>
  <c r="AS328" i="1"/>
  <c r="AS327" i="1"/>
  <c r="AS326" i="1"/>
  <c r="AS325" i="1"/>
  <c r="AS324" i="1"/>
  <c r="AS323" i="1"/>
  <c r="AS322" i="1"/>
  <c r="AS321" i="1"/>
  <c r="AS320" i="1"/>
  <c r="AS319" i="1"/>
  <c r="AS318" i="1"/>
  <c r="AS317" i="1"/>
  <c r="AS316" i="1"/>
  <c r="AS315" i="1"/>
  <c r="AS314" i="1"/>
  <c r="AS313" i="1"/>
  <c r="AS312" i="1"/>
  <c r="AS311" i="1"/>
  <c r="AS310" i="1"/>
  <c r="AS309" i="1"/>
  <c r="AS308" i="1"/>
  <c r="AS307" i="1"/>
  <c r="AS306" i="1"/>
  <c r="AS305" i="1"/>
  <c r="AS304" i="1"/>
  <c r="AS303" i="1"/>
  <c r="AS302" i="1"/>
  <c r="AS301" i="1"/>
  <c r="AS300" i="1"/>
  <c r="AS299" i="1"/>
  <c r="AS298" i="1"/>
  <c r="AS297" i="1"/>
  <c r="AS296" i="1"/>
  <c r="AS295" i="1"/>
  <c r="AS294" i="1"/>
  <c r="AS293" i="1"/>
  <c r="AS292" i="1"/>
  <c r="AS291" i="1"/>
  <c r="AS290" i="1"/>
  <c r="AS289" i="1"/>
  <c r="AS288" i="1"/>
  <c r="AS287" i="1"/>
  <c r="AS286" i="1"/>
  <c r="AS285" i="1"/>
  <c r="AS284" i="1"/>
  <c r="AS283" i="1"/>
  <c r="AS282" i="1"/>
  <c r="AS281" i="1"/>
  <c r="AS280" i="1"/>
  <c r="AS279" i="1"/>
  <c r="AS278" i="1"/>
  <c r="AS277" i="1"/>
  <c r="AS276" i="1"/>
  <c r="AS275" i="1"/>
  <c r="AS274" i="1"/>
  <c r="AS273" i="1"/>
  <c r="AS272" i="1"/>
  <c r="AS271" i="1"/>
  <c r="AS270" i="1"/>
  <c r="AS269" i="1"/>
  <c r="AS268" i="1"/>
  <c r="AS267" i="1"/>
  <c r="AS266" i="1"/>
  <c r="AS265" i="1"/>
  <c r="AS264" i="1"/>
  <c r="AS263" i="1"/>
  <c r="AS262" i="1"/>
  <c r="AS261" i="1"/>
  <c r="AS260" i="1"/>
  <c r="AS259" i="1"/>
  <c r="AS258" i="1"/>
  <c r="AS257" i="1"/>
  <c r="AS256" i="1"/>
  <c r="AS255" i="1"/>
  <c r="AS254" i="1"/>
  <c r="AS253" i="1"/>
  <c r="AS252" i="1"/>
  <c r="AS251" i="1"/>
  <c r="AS250" i="1"/>
  <c r="AS249" i="1"/>
  <c r="AS248" i="1"/>
  <c r="AS247" i="1"/>
  <c r="AS246" i="1"/>
  <c r="AS245" i="1"/>
  <c r="AS244" i="1"/>
  <c r="AS243" i="1"/>
  <c r="AS242" i="1"/>
  <c r="AS241" i="1"/>
  <c r="AS240" i="1"/>
  <c r="AS239" i="1"/>
  <c r="AS238" i="1"/>
  <c r="AS237" i="1"/>
  <c r="AS236" i="1"/>
  <c r="AS235" i="1"/>
  <c r="AS234" i="1"/>
  <c r="AS233" i="1"/>
  <c r="AS232" i="1"/>
  <c r="AS231" i="1"/>
  <c r="AS230" i="1"/>
  <c r="AS229" i="1"/>
  <c r="AS228" i="1"/>
  <c r="AS227" i="1"/>
  <c r="AS226" i="1"/>
  <c r="AS225" i="1"/>
  <c r="AS224" i="1"/>
  <c r="AS223" i="1"/>
  <c r="AS222" i="1"/>
  <c r="AS221" i="1"/>
  <c r="AS220" i="1"/>
  <c r="AS219" i="1"/>
  <c r="AS218" i="1"/>
  <c r="AS217" i="1"/>
  <c r="AS216" i="1"/>
  <c r="AS215" i="1"/>
  <c r="AS214" i="1"/>
  <c r="AS213" i="1"/>
  <c r="AS212" i="1"/>
  <c r="AS211" i="1"/>
  <c r="AS210" i="1"/>
  <c r="AS209" i="1"/>
  <c r="AS208" i="1"/>
  <c r="AS207" i="1"/>
  <c r="AS206" i="1"/>
  <c r="AS205" i="1"/>
  <c r="AS204" i="1"/>
  <c r="AS203" i="1"/>
  <c r="AS202" i="1"/>
  <c r="AS201" i="1"/>
  <c r="AS200" i="1"/>
  <c r="AS199" i="1"/>
  <c r="AS198" i="1"/>
  <c r="AS197" i="1"/>
  <c r="AS196" i="1"/>
  <c r="AS195" i="1"/>
  <c r="AS194" i="1"/>
  <c r="AS193" i="1"/>
  <c r="AS192" i="1"/>
  <c r="AS191" i="1"/>
  <c r="AS190" i="1"/>
  <c r="AS189" i="1"/>
  <c r="AS188" i="1"/>
  <c r="AS187" i="1"/>
  <c r="AS186" i="1"/>
  <c r="AS185" i="1"/>
  <c r="AS184" i="1"/>
  <c r="AS183" i="1"/>
  <c r="AS182" i="1"/>
  <c r="AS181" i="1"/>
  <c r="AS180" i="1"/>
  <c r="AS179" i="1"/>
  <c r="AS178" i="1"/>
  <c r="AS177" i="1"/>
  <c r="AS176" i="1"/>
  <c r="AS175" i="1"/>
  <c r="AS174" i="1"/>
  <c r="AS173" i="1"/>
  <c r="AS172" i="1"/>
  <c r="AS171" i="1"/>
  <c r="AS170" i="1"/>
  <c r="AS169" i="1"/>
  <c r="AS168" i="1"/>
  <c r="AS167" i="1"/>
  <c r="AS166" i="1"/>
  <c r="AS165" i="1"/>
  <c r="AS164" i="1"/>
  <c r="AS163" i="1"/>
  <c r="AS162" i="1"/>
  <c r="AS161" i="1"/>
  <c r="AS160" i="1"/>
  <c r="AS159" i="1"/>
  <c r="AS158" i="1"/>
  <c r="AS157" i="1"/>
  <c r="AS156" i="1"/>
  <c r="AS155" i="1"/>
  <c r="AS154" i="1"/>
  <c r="AS153" i="1"/>
  <c r="AS152" i="1"/>
  <c r="AS151" i="1"/>
  <c r="AS150" i="1"/>
  <c r="AS149" i="1"/>
  <c r="AS148" i="1"/>
  <c r="AS147" i="1"/>
  <c r="AS146" i="1"/>
  <c r="AS145" i="1"/>
  <c r="AS144" i="1"/>
  <c r="AS143" i="1"/>
  <c r="AS142" i="1"/>
  <c r="AS141" i="1"/>
  <c r="AS140" i="1"/>
  <c r="AS139" i="1"/>
  <c r="AS138" i="1"/>
  <c r="AS137" i="1"/>
  <c r="AS136" i="1"/>
  <c r="AS135" i="1"/>
  <c r="AS134" i="1"/>
  <c r="AS133" i="1"/>
  <c r="AS132" i="1"/>
  <c r="AS131" i="1"/>
  <c r="AS130" i="1"/>
  <c r="AS129" i="1"/>
  <c r="AS128" i="1"/>
  <c r="AS127" i="1"/>
  <c r="AS126" i="1"/>
  <c r="AS125" i="1"/>
  <c r="AS124" i="1"/>
  <c r="AS123" i="1"/>
  <c r="AS122" i="1"/>
  <c r="AS121" i="1"/>
  <c r="AS120" i="1"/>
  <c r="AS119" i="1"/>
  <c r="AS118" i="1"/>
  <c r="AS117" i="1"/>
  <c r="AS116" i="1"/>
  <c r="AS115" i="1"/>
  <c r="AS114" i="1"/>
  <c r="AS113" i="1"/>
  <c r="AS112" i="1"/>
  <c r="AS111" i="1"/>
  <c r="AS110" i="1"/>
  <c r="AS109" i="1"/>
  <c r="AS108" i="1"/>
  <c r="AS107" i="1"/>
  <c r="AS106" i="1"/>
  <c r="AS105" i="1"/>
  <c r="AS104" i="1"/>
  <c r="AS103" i="1"/>
  <c r="AS102" i="1"/>
  <c r="AS101" i="1"/>
  <c r="AS100" i="1"/>
  <c r="AS99" i="1"/>
  <c r="AS98" i="1"/>
  <c r="AS97" i="1"/>
  <c r="AS96" i="1"/>
  <c r="AS95" i="1"/>
  <c r="AS94" i="1"/>
  <c r="AS93" i="1"/>
  <c r="AS92" i="1"/>
  <c r="AS91" i="1"/>
  <c r="AS90" i="1"/>
  <c r="AS89" i="1"/>
  <c r="AS88" i="1"/>
  <c r="AS87" i="1"/>
  <c r="AS86" i="1"/>
  <c r="AS85" i="1"/>
  <c r="AS84" i="1"/>
  <c r="AS83" i="1"/>
  <c r="AS82" i="1"/>
  <c r="AS81" i="1"/>
  <c r="AS80" i="1"/>
  <c r="AS79" i="1"/>
  <c r="AS78" i="1"/>
  <c r="AS77" i="1"/>
  <c r="AS76" i="1"/>
  <c r="AS75" i="1"/>
  <c r="AS74" i="1"/>
  <c r="AS73" i="1"/>
  <c r="AS72" i="1"/>
  <c r="AS71" i="1"/>
  <c r="AS70" i="1"/>
  <c r="AS69" i="1"/>
  <c r="AS68" i="1"/>
  <c r="AS67" i="1"/>
  <c r="AS66" i="1"/>
  <c r="AS65" i="1"/>
  <c r="AS64" i="1"/>
  <c r="AS63" i="1"/>
  <c r="AS62" i="1"/>
  <c r="AS61" i="1"/>
  <c r="AS60" i="1"/>
  <c r="AS59" i="1"/>
  <c r="AS58" i="1"/>
  <c r="AS57" i="1"/>
  <c r="AS56" i="1"/>
  <c r="AS55" i="1"/>
  <c r="AS54" i="1"/>
  <c r="AS53" i="1"/>
  <c r="AS52" i="1"/>
  <c r="AS51" i="1"/>
  <c r="AS50" i="1"/>
  <c r="AS49" i="1"/>
  <c r="AS48" i="1"/>
  <c r="AS47" i="1"/>
  <c r="AS46" i="1"/>
  <c r="AS45" i="1"/>
  <c r="AS44" i="1"/>
  <c r="AS43" i="1"/>
  <c r="AS42" i="1"/>
  <c r="AS41" i="1"/>
  <c r="AS40" i="1"/>
  <c r="AS39" i="1"/>
  <c r="AS38" i="1"/>
  <c r="AS37" i="1"/>
  <c r="AS36" i="1"/>
  <c r="AS35" i="1"/>
  <c r="AS34" i="1"/>
  <c r="AS33" i="1"/>
  <c r="AS32" i="1"/>
  <c r="AS31" i="1"/>
  <c r="AS30" i="1"/>
  <c r="AS29" i="1"/>
  <c r="AS28" i="1"/>
  <c r="AS27" i="1"/>
  <c r="AS26" i="1"/>
  <c r="AS25" i="1"/>
  <c r="AS24" i="1"/>
  <c r="AS23" i="1"/>
  <c r="AS22" i="1"/>
  <c r="AS21" i="1"/>
  <c r="AS20" i="1"/>
  <c r="AS19" i="1"/>
  <c r="AS18" i="1"/>
  <c r="AS17" i="1"/>
  <c r="AS16" i="1"/>
  <c r="AS15" i="1"/>
  <c r="AS14" i="1"/>
  <c r="AS13" i="1"/>
  <c r="AS12" i="1"/>
  <c r="AS11" i="1"/>
  <c r="AS10" i="1"/>
  <c r="AI381" i="1"/>
  <c r="AI380" i="1"/>
  <c r="AI379" i="1"/>
  <c r="AI378" i="1"/>
  <c r="AI377" i="1"/>
  <c r="AI376" i="1"/>
  <c r="AI375" i="1"/>
  <c r="AI374" i="1"/>
  <c r="AI373" i="1"/>
  <c r="AI372" i="1"/>
  <c r="AI371" i="1"/>
  <c r="AI370" i="1"/>
  <c r="AI369" i="1"/>
  <c r="AI368" i="1"/>
  <c r="AI367" i="1"/>
  <c r="AI366" i="1"/>
  <c r="AI365" i="1"/>
  <c r="AI364" i="1"/>
  <c r="AI363" i="1"/>
  <c r="AI362" i="1"/>
  <c r="AI361" i="1"/>
  <c r="AI360" i="1"/>
  <c r="AI359" i="1"/>
  <c r="AI358" i="1"/>
  <c r="AI357" i="1"/>
  <c r="AI356" i="1"/>
  <c r="AI355" i="1"/>
  <c r="AI354" i="1"/>
  <c r="AI353" i="1"/>
  <c r="AI352" i="1"/>
  <c r="AI351" i="1"/>
  <c r="AI350" i="1"/>
  <c r="AI349" i="1"/>
  <c r="AI348" i="1"/>
  <c r="AI347" i="1"/>
  <c r="AI346" i="1"/>
  <c r="AI345" i="1"/>
  <c r="AI344" i="1"/>
  <c r="AI343" i="1"/>
  <c r="AI342" i="1"/>
  <c r="AI341" i="1"/>
  <c r="AI340" i="1"/>
  <c r="AI339" i="1"/>
  <c r="AI338" i="1"/>
  <c r="AI337" i="1"/>
  <c r="AI336" i="1"/>
  <c r="AI335" i="1"/>
  <c r="AI334" i="1"/>
  <c r="AI333" i="1"/>
  <c r="AI332" i="1"/>
  <c r="AI331" i="1"/>
  <c r="AI330" i="1"/>
  <c r="AI329" i="1"/>
  <c r="AI328" i="1"/>
  <c r="AI327" i="1"/>
  <c r="AI326" i="1"/>
  <c r="AI325" i="1"/>
  <c r="AI324" i="1"/>
  <c r="AI323" i="1"/>
  <c r="AI322" i="1"/>
  <c r="AI321" i="1"/>
  <c r="AI320" i="1"/>
  <c r="AI319" i="1"/>
  <c r="AI318" i="1"/>
  <c r="AI317" i="1"/>
  <c r="AI316" i="1"/>
  <c r="AI315" i="1"/>
  <c r="AI314" i="1"/>
  <c r="AI313" i="1"/>
  <c r="AI312" i="1"/>
  <c r="AI311" i="1"/>
  <c r="AI310" i="1"/>
  <c r="AI309" i="1"/>
  <c r="AI308" i="1"/>
  <c r="AI307" i="1"/>
  <c r="AI306" i="1"/>
  <c r="AI305" i="1"/>
  <c r="AI304" i="1"/>
  <c r="AI303" i="1"/>
  <c r="AI302" i="1"/>
  <c r="AI301" i="1"/>
  <c r="AI300" i="1"/>
  <c r="AI299" i="1"/>
  <c r="AI298" i="1"/>
  <c r="AI297" i="1"/>
  <c r="AI296" i="1"/>
  <c r="AI295" i="1"/>
  <c r="AI294" i="1"/>
  <c r="AI293" i="1"/>
  <c r="AI292" i="1"/>
  <c r="AI291" i="1"/>
  <c r="AI290" i="1"/>
  <c r="AI289" i="1"/>
  <c r="AI288" i="1"/>
  <c r="AI287" i="1"/>
  <c r="AI286" i="1"/>
  <c r="AI285" i="1"/>
  <c r="AI284" i="1"/>
  <c r="AI283" i="1"/>
  <c r="AI282" i="1"/>
  <c r="AI281" i="1"/>
  <c r="AI280" i="1"/>
  <c r="AI279" i="1"/>
  <c r="AI278" i="1"/>
  <c r="AI277" i="1"/>
  <c r="AI276" i="1"/>
  <c r="AI275" i="1"/>
  <c r="AI274" i="1"/>
  <c r="AI273" i="1"/>
  <c r="AI272" i="1"/>
  <c r="AI271" i="1"/>
  <c r="AI270" i="1"/>
  <c r="AI269" i="1"/>
  <c r="AI268" i="1"/>
  <c r="AI267" i="1"/>
  <c r="AI266" i="1"/>
  <c r="AI265" i="1"/>
  <c r="AI264" i="1"/>
  <c r="AI263" i="1"/>
  <c r="AI262" i="1"/>
  <c r="AI261" i="1"/>
  <c r="AI260" i="1"/>
  <c r="AI259" i="1"/>
  <c r="AI258" i="1"/>
  <c r="AI257" i="1"/>
  <c r="AI256" i="1"/>
  <c r="AI255" i="1"/>
  <c r="AI254" i="1"/>
  <c r="AI253" i="1"/>
  <c r="AI252" i="1"/>
  <c r="AI251" i="1"/>
  <c r="AI250" i="1"/>
  <c r="AI249" i="1"/>
  <c r="AI248" i="1"/>
  <c r="AI247" i="1"/>
  <c r="AI246" i="1"/>
  <c r="AI245" i="1"/>
  <c r="AI244" i="1"/>
  <c r="AI243" i="1"/>
  <c r="AI242" i="1"/>
  <c r="AI241" i="1"/>
  <c r="AI240" i="1"/>
  <c r="AI239" i="1"/>
  <c r="AI238" i="1"/>
  <c r="AI237" i="1"/>
  <c r="AI236" i="1"/>
  <c r="AI235" i="1"/>
  <c r="AI234" i="1"/>
  <c r="AI233" i="1"/>
  <c r="AI232" i="1"/>
  <c r="AI231" i="1"/>
  <c r="AI230" i="1"/>
  <c r="AI229" i="1"/>
  <c r="AI228" i="1"/>
  <c r="AI227" i="1"/>
  <c r="AI226" i="1"/>
  <c r="AI225" i="1"/>
  <c r="AI224" i="1"/>
  <c r="AI223" i="1"/>
  <c r="AI222" i="1"/>
  <c r="AI221" i="1"/>
  <c r="AI220" i="1"/>
  <c r="AI219" i="1"/>
  <c r="AI218" i="1"/>
  <c r="AI217" i="1"/>
  <c r="AI216" i="1"/>
  <c r="AI215" i="1"/>
  <c r="AI214" i="1"/>
  <c r="AI213" i="1"/>
  <c r="AI212" i="1"/>
  <c r="AI211" i="1"/>
  <c r="AI210" i="1"/>
  <c r="AI209" i="1"/>
  <c r="AI208" i="1"/>
  <c r="AI207" i="1"/>
  <c r="AI206" i="1"/>
  <c r="AI205" i="1"/>
  <c r="AI204" i="1"/>
  <c r="AI203" i="1"/>
  <c r="AI202" i="1"/>
  <c r="AI201" i="1"/>
  <c r="AI200" i="1"/>
  <c r="AI199" i="1"/>
  <c r="AI198" i="1"/>
  <c r="AI197" i="1"/>
  <c r="AI196" i="1"/>
  <c r="AI195" i="1"/>
  <c r="AI194" i="1"/>
  <c r="AI193" i="1"/>
  <c r="AI192" i="1"/>
  <c r="AI191" i="1"/>
  <c r="AI190" i="1"/>
  <c r="AI189" i="1"/>
  <c r="AI188" i="1"/>
  <c r="AI187" i="1"/>
  <c r="AI186" i="1"/>
  <c r="AI185" i="1"/>
  <c r="AI184" i="1"/>
  <c r="AI183" i="1"/>
  <c r="AI182" i="1"/>
  <c r="AI181" i="1"/>
  <c r="AI180" i="1"/>
  <c r="AI179" i="1"/>
  <c r="AI178" i="1"/>
  <c r="AI177" i="1"/>
  <c r="AI176" i="1"/>
  <c r="AI175" i="1"/>
  <c r="AI174" i="1"/>
  <c r="AI173" i="1"/>
  <c r="AI172" i="1"/>
  <c r="AI171" i="1"/>
  <c r="AI170" i="1"/>
  <c r="AI169" i="1"/>
  <c r="AI168" i="1"/>
  <c r="AI167" i="1"/>
  <c r="AI166" i="1"/>
  <c r="AI165" i="1"/>
  <c r="AI164" i="1"/>
  <c r="AI163" i="1"/>
  <c r="AI162" i="1"/>
  <c r="AI161" i="1"/>
  <c r="AI160" i="1"/>
  <c r="AI159" i="1"/>
  <c r="AI158" i="1"/>
  <c r="AI157" i="1"/>
  <c r="AI156" i="1"/>
  <c r="AI155" i="1"/>
  <c r="AI154" i="1"/>
  <c r="AI153" i="1"/>
  <c r="AI152" i="1"/>
  <c r="AI151" i="1"/>
  <c r="AI150" i="1"/>
  <c r="AI149" i="1"/>
  <c r="AI148" i="1"/>
  <c r="AI147" i="1"/>
  <c r="AI146" i="1"/>
  <c r="AI145" i="1"/>
  <c r="AI144" i="1"/>
  <c r="AI143" i="1"/>
  <c r="AI142" i="1"/>
  <c r="AI141" i="1"/>
  <c r="AI140" i="1"/>
  <c r="AI139" i="1"/>
  <c r="AI138" i="1"/>
  <c r="AI137" i="1"/>
  <c r="AI136" i="1"/>
  <c r="AI135" i="1"/>
  <c r="AI134" i="1"/>
  <c r="AI133" i="1"/>
  <c r="AI132" i="1"/>
  <c r="AI131" i="1"/>
  <c r="AI130" i="1"/>
  <c r="AI129" i="1"/>
  <c r="AI128" i="1"/>
  <c r="AI127" i="1"/>
  <c r="AI126" i="1"/>
  <c r="AI125" i="1"/>
  <c r="AI124" i="1"/>
  <c r="AI123" i="1"/>
  <c r="AI122" i="1"/>
  <c r="AI121" i="1"/>
  <c r="AI120" i="1"/>
  <c r="AI119" i="1"/>
  <c r="AI118" i="1"/>
  <c r="AI117" i="1"/>
  <c r="AI116" i="1"/>
  <c r="AI115" i="1"/>
  <c r="AI114" i="1"/>
  <c r="AI113" i="1"/>
  <c r="AI112" i="1"/>
  <c r="AI111" i="1"/>
  <c r="AI110" i="1"/>
  <c r="AI109" i="1"/>
  <c r="AI108" i="1"/>
  <c r="AI107" i="1"/>
  <c r="AI106" i="1"/>
  <c r="AI105" i="1"/>
  <c r="AI104" i="1"/>
  <c r="AI103" i="1"/>
  <c r="AI102" i="1"/>
  <c r="AI101" i="1"/>
  <c r="AI100" i="1"/>
  <c r="AI99" i="1"/>
  <c r="AI98" i="1"/>
  <c r="AI97" i="1"/>
  <c r="AI96" i="1"/>
  <c r="AI95" i="1"/>
  <c r="AI94" i="1"/>
  <c r="AI93" i="1"/>
  <c r="AI92" i="1"/>
  <c r="AI91" i="1"/>
  <c r="AI90" i="1"/>
  <c r="AI89" i="1"/>
  <c r="AI88" i="1"/>
  <c r="AI87" i="1"/>
  <c r="AI86" i="1"/>
  <c r="AI85" i="1"/>
  <c r="AI84" i="1"/>
  <c r="AI83" i="1"/>
  <c r="AI82" i="1"/>
  <c r="AI81" i="1"/>
  <c r="AI80" i="1"/>
  <c r="AI79" i="1"/>
  <c r="AI78" i="1"/>
  <c r="AI77" i="1"/>
  <c r="AI76" i="1"/>
  <c r="AI75" i="1"/>
  <c r="AI74" i="1"/>
  <c r="AI73" i="1"/>
  <c r="AI72" i="1"/>
  <c r="AI71" i="1"/>
  <c r="AI70" i="1"/>
  <c r="AI69" i="1"/>
  <c r="AI68" i="1"/>
  <c r="AI67" i="1"/>
  <c r="AI66" i="1"/>
  <c r="AI65" i="1"/>
  <c r="AI64" i="1"/>
  <c r="AI63" i="1"/>
  <c r="AI62" i="1"/>
  <c r="AI61" i="1"/>
  <c r="AI60" i="1"/>
  <c r="AI59" i="1"/>
  <c r="AI58" i="1"/>
  <c r="AI57" i="1"/>
  <c r="AI56" i="1"/>
  <c r="AI55" i="1"/>
  <c r="AI54" i="1"/>
  <c r="AI53" i="1"/>
  <c r="AI52" i="1"/>
  <c r="AI51" i="1"/>
  <c r="AI50" i="1"/>
  <c r="AI49" i="1"/>
  <c r="AI48" i="1"/>
  <c r="AI47" i="1"/>
  <c r="AI46" i="1"/>
  <c r="AI45" i="1"/>
  <c r="AI44" i="1"/>
  <c r="AI43" i="1"/>
  <c r="AI42" i="1"/>
  <c r="AI41" i="1"/>
  <c r="AI40" i="1"/>
  <c r="AI39" i="1"/>
  <c r="AI38" i="1"/>
  <c r="AI37" i="1"/>
  <c r="AI36" i="1"/>
  <c r="AI35" i="1"/>
  <c r="AI34" i="1"/>
  <c r="AI33" i="1"/>
  <c r="AI32" i="1"/>
  <c r="AI31" i="1"/>
  <c r="AI30" i="1"/>
  <c r="AI29" i="1"/>
  <c r="AI28" i="1"/>
  <c r="AI27" i="1"/>
  <c r="AI26" i="1"/>
  <c r="AI25" i="1"/>
  <c r="AI24" i="1"/>
  <c r="AI23" i="1"/>
  <c r="AI22" i="1"/>
  <c r="AI21" i="1"/>
  <c r="AI20" i="1"/>
  <c r="AI19" i="1"/>
  <c r="AI18" i="1"/>
  <c r="AI17" i="1"/>
  <c r="AI16" i="1"/>
  <c r="AI15" i="1"/>
  <c r="AI14" i="1"/>
  <c r="AI13" i="1"/>
  <c r="AI12" i="1"/>
  <c r="AI11" i="1"/>
  <c r="AI10" i="1"/>
  <c r="AD381" i="1"/>
  <c r="AD380" i="1"/>
  <c r="AD379" i="1"/>
  <c r="AD378" i="1"/>
  <c r="AD377" i="1"/>
  <c r="AD376" i="1"/>
  <c r="AD375" i="1"/>
  <c r="AD374" i="1"/>
  <c r="AD373" i="1"/>
  <c r="AD372" i="1"/>
  <c r="AD371" i="1"/>
  <c r="AD370" i="1"/>
  <c r="AD369" i="1"/>
  <c r="AD368" i="1"/>
  <c r="AD367" i="1"/>
  <c r="AD366" i="1"/>
  <c r="AD365" i="1"/>
  <c r="AD364" i="1"/>
  <c r="AD363" i="1"/>
  <c r="AD362" i="1"/>
  <c r="AD361" i="1"/>
  <c r="AD360" i="1"/>
  <c r="AD359" i="1"/>
  <c r="AD358" i="1"/>
  <c r="AD357" i="1"/>
  <c r="AD356" i="1"/>
  <c r="AD355" i="1"/>
  <c r="AD354" i="1"/>
  <c r="AD353" i="1"/>
  <c r="AD352" i="1"/>
  <c r="AD351" i="1"/>
  <c r="AD350" i="1"/>
  <c r="AD349" i="1"/>
  <c r="AD348" i="1"/>
  <c r="AD347" i="1"/>
  <c r="AD346" i="1"/>
  <c r="AD345" i="1"/>
  <c r="AD344" i="1"/>
  <c r="AD343" i="1"/>
  <c r="AD342" i="1"/>
  <c r="AD341" i="1"/>
  <c r="AD340" i="1"/>
  <c r="AD339" i="1"/>
  <c r="AD338" i="1"/>
  <c r="AD337" i="1"/>
  <c r="AD336" i="1"/>
  <c r="AD335" i="1"/>
  <c r="AD334" i="1"/>
  <c r="AD333" i="1"/>
  <c r="AD332" i="1"/>
  <c r="AD331" i="1"/>
  <c r="AD330" i="1"/>
  <c r="AD329" i="1"/>
  <c r="AD328" i="1"/>
  <c r="AD327" i="1"/>
  <c r="AD326" i="1"/>
  <c r="AD325" i="1"/>
  <c r="AD324" i="1"/>
  <c r="AD323" i="1"/>
  <c r="AD322" i="1"/>
  <c r="AD321" i="1"/>
  <c r="AD320" i="1"/>
  <c r="AD319" i="1"/>
  <c r="AD318" i="1"/>
  <c r="AD317" i="1"/>
  <c r="AD316" i="1"/>
  <c r="AD315" i="1"/>
  <c r="AD314" i="1"/>
  <c r="AD313" i="1"/>
  <c r="AD312" i="1"/>
  <c r="AD311" i="1"/>
  <c r="AD310" i="1"/>
  <c r="AD309" i="1"/>
  <c r="AD308" i="1"/>
  <c r="AD307" i="1"/>
  <c r="AD306" i="1"/>
  <c r="AD305" i="1"/>
  <c r="AD304" i="1"/>
  <c r="AD303" i="1"/>
  <c r="AD302" i="1"/>
  <c r="AD301" i="1"/>
  <c r="AD300" i="1"/>
  <c r="AD299" i="1"/>
  <c r="AD298" i="1"/>
  <c r="AD297" i="1"/>
  <c r="AD296" i="1"/>
  <c r="AD295" i="1"/>
  <c r="AD294" i="1"/>
  <c r="AD293" i="1"/>
  <c r="AD292" i="1"/>
  <c r="AD291" i="1"/>
  <c r="AD290" i="1"/>
  <c r="AD289" i="1"/>
  <c r="AD288" i="1"/>
  <c r="AD287" i="1"/>
  <c r="AD286" i="1"/>
  <c r="AD285" i="1"/>
  <c r="AD284" i="1"/>
  <c r="AD283" i="1"/>
  <c r="AD282" i="1"/>
  <c r="AD281" i="1"/>
  <c r="AD280" i="1"/>
  <c r="AD279" i="1"/>
  <c r="AD278" i="1"/>
  <c r="AD277" i="1"/>
  <c r="AD276" i="1"/>
  <c r="AD275" i="1"/>
  <c r="AD274" i="1"/>
  <c r="AD273" i="1"/>
  <c r="AD272" i="1"/>
  <c r="AD271" i="1"/>
  <c r="AD270" i="1"/>
  <c r="AD269" i="1"/>
  <c r="AD268" i="1"/>
  <c r="AD267" i="1"/>
  <c r="AD266" i="1"/>
  <c r="AD265" i="1"/>
  <c r="AD264" i="1"/>
  <c r="AD263" i="1"/>
  <c r="AD262" i="1"/>
  <c r="AD261" i="1"/>
  <c r="AD260" i="1"/>
  <c r="AD259" i="1"/>
  <c r="AD258" i="1"/>
  <c r="AD257" i="1"/>
  <c r="AD256" i="1"/>
  <c r="AD255" i="1"/>
  <c r="AD254" i="1"/>
  <c r="AD253" i="1"/>
  <c r="AD252" i="1"/>
  <c r="AD251" i="1"/>
  <c r="AD250" i="1"/>
  <c r="AD249" i="1"/>
  <c r="AD248" i="1"/>
  <c r="AD247" i="1"/>
  <c r="AD246" i="1"/>
  <c r="AD245" i="1"/>
  <c r="AD244" i="1"/>
  <c r="AD243" i="1"/>
  <c r="AD242" i="1"/>
  <c r="AD241" i="1"/>
  <c r="AD240" i="1"/>
  <c r="AD239" i="1"/>
  <c r="AD238" i="1"/>
  <c r="AD237" i="1"/>
  <c r="AD236" i="1"/>
  <c r="AD235" i="1"/>
  <c r="AD234" i="1"/>
  <c r="AD233" i="1"/>
  <c r="AD232" i="1"/>
  <c r="AD231" i="1"/>
  <c r="AD230" i="1"/>
  <c r="AD229" i="1"/>
  <c r="AD228" i="1"/>
  <c r="AD227" i="1"/>
  <c r="AD226" i="1"/>
  <c r="AD225" i="1"/>
  <c r="AD224" i="1"/>
  <c r="AD223" i="1"/>
  <c r="AD222" i="1"/>
  <c r="AD221" i="1"/>
  <c r="AD220" i="1"/>
  <c r="AD219" i="1"/>
  <c r="AD218" i="1"/>
  <c r="AD217" i="1"/>
  <c r="AD216" i="1"/>
  <c r="AD215" i="1"/>
  <c r="AD214" i="1"/>
  <c r="AD213" i="1"/>
  <c r="AD212" i="1"/>
  <c r="AD211" i="1"/>
  <c r="AD210" i="1"/>
  <c r="AD209" i="1"/>
  <c r="AD208" i="1"/>
  <c r="AD207" i="1"/>
  <c r="AD206" i="1"/>
  <c r="AD205" i="1"/>
  <c r="AD204" i="1"/>
  <c r="AD203" i="1"/>
  <c r="AD202" i="1"/>
  <c r="AD201" i="1"/>
  <c r="AD200" i="1"/>
  <c r="AD199" i="1"/>
  <c r="AD198" i="1"/>
  <c r="AD197" i="1"/>
  <c r="AD196" i="1"/>
  <c r="AD195" i="1"/>
  <c r="AD194" i="1"/>
  <c r="AD193" i="1"/>
  <c r="AD192" i="1"/>
  <c r="AD191" i="1"/>
  <c r="AD190" i="1"/>
  <c r="AD189" i="1"/>
  <c r="AD188" i="1"/>
  <c r="AD187" i="1"/>
  <c r="AD186" i="1"/>
  <c r="AD185" i="1"/>
  <c r="AD184" i="1"/>
  <c r="AD183" i="1"/>
  <c r="AD182" i="1"/>
  <c r="AD181" i="1"/>
  <c r="AD180" i="1"/>
  <c r="AD179" i="1"/>
  <c r="AD178" i="1"/>
  <c r="AD177" i="1"/>
  <c r="AD176" i="1"/>
  <c r="AD175" i="1"/>
  <c r="AD174" i="1"/>
  <c r="AD173" i="1"/>
  <c r="AD172" i="1"/>
  <c r="AD171" i="1"/>
  <c r="AD170" i="1"/>
  <c r="AD169" i="1"/>
  <c r="AD168" i="1"/>
  <c r="AD167" i="1"/>
  <c r="AD166" i="1"/>
  <c r="AD165" i="1"/>
  <c r="AD164" i="1"/>
  <c r="AD163" i="1"/>
  <c r="AD162" i="1"/>
  <c r="AD161" i="1"/>
  <c r="AD160" i="1"/>
  <c r="AD159" i="1"/>
  <c r="AD158" i="1"/>
  <c r="AD157" i="1"/>
  <c r="AD156" i="1"/>
  <c r="AD155" i="1"/>
  <c r="AD154" i="1"/>
  <c r="AD153" i="1"/>
  <c r="AD152" i="1"/>
  <c r="AD151" i="1"/>
  <c r="AD150" i="1"/>
  <c r="AD149" i="1"/>
  <c r="AD148" i="1"/>
  <c r="AD147" i="1"/>
  <c r="AD146" i="1"/>
  <c r="AD145" i="1"/>
  <c r="AD144" i="1"/>
  <c r="AD143" i="1"/>
  <c r="AD142" i="1"/>
  <c r="AD141" i="1"/>
  <c r="AD140" i="1"/>
  <c r="AD139" i="1"/>
  <c r="AD138" i="1"/>
  <c r="AD137" i="1"/>
  <c r="AD136" i="1"/>
  <c r="AD135" i="1"/>
  <c r="AD134" i="1"/>
  <c r="AD133" i="1"/>
  <c r="AD132" i="1"/>
  <c r="AD131" i="1"/>
  <c r="AD130" i="1"/>
  <c r="AD129" i="1"/>
  <c r="AD128" i="1"/>
  <c r="AD127" i="1"/>
  <c r="AD126" i="1"/>
  <c r="AD125" i="1"/>
  <c r="AD124" i="1"/>
  <c r="AD123" i="1"/>
  <c r="AD122" i="1"/>
  <c r="AD121" i="1"/>
  <c r="AD120" i="1"/>
  <c r="AD119" i="1"/>
  <c r="AD118" i="1"/>
  <c r="AD117" i="1"/>
  <c r="AD116" i="1"/>
  <c r="AD115" i="1"/>
  <c r="AD114" i="1"/>
  <c r="AD113" i="1"/>
  <c r="AD112" i="1"/>
  <c r="AD111" i="1"/>
  <c r="AD110" i="1"/>
  <c r="AD109" i="1"/>
  <c r="AD108" i="1"/>
  <c r="AD107" i="1"/>
  <c r="AD106" i="1"/>
  <c r="AD105" i="1"/>
  <c r="AD104" i="1"/>
  <c r="AD103" i="1"/>
  <c r="AD102" i="1"/>
  <c r="AD101" i="1"/>
  <c r="AD100" i="1"/>
  <c r="AD99" i="1"/>
  <c r="AD98" i="1"/>
  <c r="AD97" i="1"/>
  <c r="AD96" i="1"/>
  <c r="AD95" i="1"/>
  <c r="AD94" i="1"/>
  <c r="AD93" i="1"/>
  <c r="AD92" i="1"/>
  <c r="AD91" i="1"/>
  <c r="AD90" i="1"/>
  <c r="AD89" i="1"/>
  <c r="AD88" i="1"/>
  <c r="AD87" i="1"/>
  <c r="AD86" i="1"/>
  <c r="AD85" i="1"/>
  <c r="AD84" i="1"/>
  <c r="AD83" i="1"/>
  <c r="AD82" i="1"/>
  <c r="AD81" i="1"/>
  <c r="AD80" i="1"/>
  <c r="AD79" i="1"/>
  <c r="AD78" i="1"/>
  <c r="AD77" i="1"/>
  <c r="AD76" i="1"/>
  <c r="AD75" i="1"/>
  <c r="AD74" i="1"/>
  <c r="AD73" i="1"/>
  <c r="AD72" i="1"/>
  <c r="AD71" i="1"/>
  <c r="AD70" i="1"/>
  <c r="AD69" i="1"/>
  <c r="AD68" i="1"/>
  <c r="AD67" i="1"/>
  <c r="AD66" i="1"/>
  <c r="AD65" i="1"/>
  <c r="AD64" i="1"/>
  <c r="AD63" i="1"/>
  <c r="AD62" i="1"/>
  <c r="AD61" i="1"/>
  <c r="AD60" i="1"/>
  <c r="AD59" i="1"/>
  <c r="AD58" i="1"/>
  <c r="AD57" i="1"/>
  <c r="AD56" i="1"/>
  <c r="AD55" i="1"/>
  <c r="AD54" i="1"/>
  <c r="AD53" i="1"/>
  <c r="AD52" i="1"/>
  <c r="AD51" i="1"/>
  <c r="AD50" i="1"/>
  <c r="AD49" i="1"/>
  <c r="AD48" i="1"/>
  <c r="AD47" i="1"/>
  <c r="AD46" i="1"/>
  <c r="AD45" i="1"/>
  <c r="AD44" i="1"/>
  <c r="AD43" i="1"/>
  <c r="AD42" i="1"/>
  <c r="AD41" i="1"/>
  <c r="AD40" i="1"/>
  <c r="AD39" i="1"/>
  <c r="AD38" i="1"/>
  <c r="AD37" i="1"/>
  <c r="AD36" i="1"/>
  <c r="AD35" i="1"/>
  <c r="AD34" i="1"/>
  <c r="AD33" i="1"/>
  <c r="AD32" i="1"/>
  <c r="AD31" i="1"/>
  <c r="AD30" i="1"/>
  <c r="AD29" i="1"/>
  <c r="AD28" i="1"/>
  <c r="AD27" i="1"/>
  <c r="AD26" i="1"/>
  <c r="AD25" i="1"/>
  <c r="AD24" i="1"/>
  <c r="AD23" i="1"/>
  <c r="AD22" i="1"/>
  <c r="AD21" i="1"/>
  <c r="AD20" i="1"/>
  <c r="AD19" i="1"/>
  <c r="AD18" i="1"/>
  <c r="AD17" i="1"/>
  <c r="AD16" i="1"/>
  <c r="AD15" i="1"/>
  <c r="AD14" i="1"/>
  <c r="AD13" i="1"/>
  <c r="AD12" i="1"/>
  <c r="AD11" i="1"/>
  <c r="AD10" i="1"/>
  <c r="Y381" i="1"/>
  <c r="Y380" i="1"/>
  <c r="Y379" i="1"/>
  <c r="Y378" i="1"/>
  <c r="Y377" i="1"/>
  <c r="Y376" i="1"/>
  <c r="Y375" i="1"/>
  <c r="Y374" i="1"/>
  <c r="Y373" i="1"/>
  <c r="Y372" i="1"/>
  <c r="Y371" i="1"/>
  <c r="Y370" i="1"/>
  <c r="Y369" i="1"/>
  <c r="Y368" i="1"/>
  <c r="Y367" i="1"/>
  <c r="Y366" i="1"/>
  <c r="Y365" i="1"/>
  <c r="Y364" i="1"/>
  <c r="Y363" i="1"/>
  <c r="Y362" i="1"/>
  <c r="Y361" i="1"/>
  <c r="Y360" i="1"/>
  <c r="Y359" i="1"/>
  <c r="Y358" i="1"/>
  <c r="Y357" i="1"/>
  <c r="Y356" i="1"/>
  <c r="Y355" i="1"/>
  <c r="Y354" i="1"/>
  <c r="Y353" i="1"/>
  <c r="Y352" i="1"/>
  <c r="Y351" i="1"/>
  <c r="Y350" i="1"/>
  <c r="Y349" i="1"/>
  <c r="Y348" i="1"/>
  <c r="Y347" i="1"/>
  <c r="Y346" i="1"/>
  <c r="Y345" i="1"/>
  <c r="Y344" i="1"/>
  <c r="Y343" i="1"/>
  <c r="Y342" i="1"/>
  <c r="Y341" i="1"/>
  <c r="Y340" i="1"/>
  <c r="Y339" i="1"/>
  <c r="Y338" i="1"/>
  <c r="Y337" i="1"/>
  <c r="Y336" i="1"/>
  <c r="Y335" i="1"/>
  <c r="Y334" i="1"/>
  <c r="Y333" i="1"/>
  <c r="Y332" i="1"/>
  <c r="Y331" i="1"/>
  <c r="Y330" i="1"/>
  <c r="Y329" i="1"/>
  <c r="Y328" i="1"/>
  <c r="Y327" i="1"/>
  <c r="Y326" i="1"/>
  <c r="Y325" i="1"/>
  <c r="Y324" i="1"/>
  <c r="Y323" i="1"/>
  <c r="Y322" i="1"/>
  <c r="Y321" i="1"/>
  <c r="Y320" i="1"/>
  <c r="Y319" i="1"/>
  <c r="Y318" i="1"/>
  <c r="Y317" i="1"/>
  <c r="Y316" i="1"/>
  <c r="Y315" i="1"/>
  <c r="Y314" i="1"/>
  <c r="Y313" i="1"/>
  <c r="Y312" i="1"/>
  <c r="Y311" i="1"/>
  <c r="Y310" i="1"/>
  <c r="Y309" i="1"/>
  <c r="Y308" i="1"/>
  <c r="Y307" i="1"/>
  <c r="Y306" i="1"/>
  <c r="Y305" i="1"/>
  <c r="Y304" i="1"/>
  <c r="Y303" i="1"/>
  <c r="Y302" i="1"/>
  <c r="Y301" i="1"/>
  <c r="Y300" i="1"/>
  <c r="Y299" i="1"/>
  <c r="Y298" i="1"/>
  <c r="Y297" i="1"/>
  <c r="Y296" i="1"/>
  <c r="Y295" i="1"/>
  <c r="Y294" i="1"/>
  <c r="Y293" i="1"/>
  <c r="Y292" i="1"/>
  <c r="Y291" i="1"/>
  <c r="Y290" i="1"/>
  <c r="Y289" i="1"/>
  <c r="Y288" i="1"/>
  <c r="Y287" i="1"/>
  <c r="Y286" i="1"/>
  <c r="Y285" i="1"/>
  <c r="Y284" i="1"/>
  <c r="Y283" i="1"/>
  <c r="Y282" i="1"/>
  <c r="Y281" i="1"/>
  <c r="Y280" i="1"/>
  <c r="Y279" i="1"/>
  <c r="Y278" i="1"/>
  <c r="Y277" i="1"/>
  <c r="Y276" i="1"/>
  <c r="Y275" i="1"/>
  <c r="Y274" i="1"/>
  <c r="Y273" i="1"/>
  <c r="Y272" i="1"/>
  <c r="Y271" i="1"/>
  <c r="Y270" i="1"/>
  <c r="Y269" i="1"/>
  <c r="Y268" i="1"/>
  <c r="Y267" i="1"/>
  <c r="Y266" i="1"/>
  <c r="Y265" i="1"/>
  <c r="Y264" i="1"/>
  <c r="Y263" i="1"/>
  <c r="Y262" i="1"/>
  <c r="Y261" i="1"/>
  <c r="Y260" i="1"/>
  <c r="Y259" i="1"/>
  <c r="Y258" i="1"/>
  <c r="Y257" i="1"/>
  <c r="Y256" i="1"/>
  <c r="Y255" i="1"/>
  <c r="Y254" i="1"/>
  <c r="Y253" i="1"/>
  <c r="Y252" i="1"/>
  <c r="Y251" i="1"/>
  <c r="Y250" i="1"/>
  <c r="Y249" i="1"/>
  <c r="Y248" i="1"/>
  <c r="Y247" i="1"/>
  <c r="Y246" i="1"/>
  <c r="Y245" i="1"/>
  <c r="Y244" i="1"/>
  <c r="Y243" i="1"/>
  <c r="Y242" i="1"/>
  <c r="Y241" i="1"/>
  <c r="Y240" i="1"/>
  <c r="Y239" i="1"/>
  <c r="Y238" i="1"/>
  <c r="Y237" i="1"/>
  <c r="Y236" i="1"/>
  <c r="Y235" i="1"/>
  <c r="Y234" i="1"/>
  <c r="Y233" i="1"/>
  <c r="Y232" i="1"/>
  <c r="Y231" i="1"/>
  <c r="Y230" i="1"/>
  <c r="Y229" i="1"/>
  <c r="Y228" i="1"/>
  <c r="Y227" i="1"/>
  <c r="Y226" i="1"/>
  <c r="Y225" i="1"/>
  <c r="Y224" i="1"/>
  <c r="Y223" i="1"/>
  <c r="Y222" i="1"/>
  <c r="Y221" i="1"/>
  <c r="Y220" i="1"/>
  <c r="Y219" i="1"/>
  <c r="Y218" i="1"/>
  <c r="Y217" i="1"/>
  <c r="Y216" i="1"/>
  <c r="Y215" i="1"/>
  <c r="Y214" i="1"/>
  <c r="Y213" i="1"/>
  <c r="Y212" i="1"/>
  <c r="Y211" i="1"/>
  <c r="Y210" i="1"/>
  <c r="Y209" i="1"/>
  <c r="Y208" i="1"/>
  <c r="Y207" i="1"/>
  <c r="Y206" i="1"/>
  <c r="Y205" i="1"/>
  <c r="Y204" i="1"/>
  <c r="Y203" i="1"/>
  <c r="Y202" i="1"/>
  <c r="Y201" i="1"/>
  <c r="Y200" i="1"/>
  <c r="Y199" i="1"/>
  <c r="Y198" i="1"/>
  <c r="Y197" i="1"/>
  <c r="Y196" i="1"/>
  <c r="Y195" i="1"/>
  <c r="Y194" i="1"/>
  <c r="Y193" i="1"/>
  <c r="Y192" i="1"/>
  <c r="Y191" i="1"/>
  <c r="Y190" i="1"/>
  <c r="Y189" i="1"/>
  <c r="Y188" i="1"/>
  <c r="Y187" i="1"/>
  <c r="Y186" i="1"/>
  <c r="Y185" i="1"/>
  <c r="Y184" i="1"/>
  <c r="Y183" i="1"/>
  <c r="Y182" i="1"/>
  <c r="Y181" i="1"/>
  <c r="Y180" i="1"/>
  <c r="Y179" i="1"/>
  <c r="Y178" i="1"/>
  <c r="Y177" i="1"/>
  <c r="Y176" i="1"/>
  <c r="Y175" i="1"/>
  <c r="Y174" i="1"/>
  <c r="Y173" i="1"/>
  <c r="Y172" i="1"/>
  <c r="Y171" i="1"/>
  <c r="Y170" i="1"/>
  <c r="Y169" i="1"/>
  <c r="Y168" i="1"/>
  <c r="Y167" i="1"/>
  <c r="Y166" i="1"/>
  <c r="Y165" i="1"/>
  <c r="Y164" i="1"/>
  <c r="Y163" i="1"/>
  <c r="Y162" i="1"/>
  <c r="Y161" i="1"/>
  <c r="Y160" i="1"/>
  <c r="Y159" i="1"/>
  <c r="Y158" i="1"/>
  <c r="Y157" i="1"/>
  <c r="Y156" i="1"/>
  <c r="Y155" i="1"/>
  <c r="Y154" i="1"/>
  <c r="Y153" i="1"/>
  <c r="Y152" i="1"/>
  <c r="Y151" i="1"/>
  <c r="Y150" i="1"/>
  <c r="Y149" i="1"/>
  <c r="Y148" i="1"/>
  <c r="Y147" i="1"/>
  <c r="Y146" i="1"/>
  <c r="Y145" i="1"/>
  <c r="Y144" i="1"/>
  <c r="Y143" i="1"/>
  <c r="Y142" i="1"/>
  <c r="Y141" i="1"/>
  <c r="Y140" i="1"/>
  <c r="Y139" i="1"/>
  <c r="Y138" i="1"/>
  <c r="Y137" i="1"/>
  <c r="Y136" i="1"/>
  <c r="Y135" i="1"/>
  <c r="Y134" i="1"/>
  <c r="Y133" i="1"/>
  <c r="Y132" i="1"/>
  <c r="Y131" i="1"/>
  <c r="Y130" i="1"/>
  <c r="Y129" i="1"/>
  <c r="Y128" i="1"/>
  <c r="Y127" i="1"/>
  <c r="Y126" i="1"/>
  <c r="Y125" i="1"/>
  <c r="Y124" i="1"/>
  <c r="Y123" i="1"/>
  <c r="Y122" i="1"/>
  <c r="Y121" i="1"/>
  <c r="Y120" i="1"/>
  <c r="Y119" i="1"/>
  <c r="Y118" i="1"/>
  <c r="Y117" i="1"/>
  <c r="Y116" i="1"/>
  <c r="Y115" i="1"/>
  <c r="Y114" i="1"/>
  <c r="Y113" i="1"/>
  <c r="Y112" i="1"/>
  <c r="Y111" i="1"/>
  <c r="Y110" i="1"/>
  <c r="Y109" i="1"/>
  <c r="Y108" i="1"/>
  <c r="Y107" i="1"/>
  <c r="Y106" i="1"/>
  <c r="Y105" i="1"/>
  <c r="Y104" i="1"/>
  <c r="Y103" i="1"/>
  <c r="Y102" i="1"/>
  <c r="Y101" i="1"/>
  <c r="Y100" i="1"/>
  <c r="Y99" i="1"/>
  <c r="Y98" i="1"/>
  <c r="Y97" i="1"/>
  <c r="Y96" i="1"/>
  <c r="Y95" i="1"/>
  <c r="Y94" i="1"/>
  <c r="Y93" i="1"/>
  <c r="Y92" i="1"/>
  <c r="Y91" i="1"/>
  <c r="Y90" i="1"/>
  <c r="Y89" i="1"/>
  <c r="Y88" i="1"/>
  <c r="Y87" i="1"/>
  <c r="Y86" i="1"/>
  <c r="Y85" i="1"/>
  <c r="Y84" i="1"/>
  <c r="Y83" i="1"/>
  <c r="Y82" i="1"/>
  <c r="Y81" i="1"/>
  <c r="Y80" i="1"/>
  <c r="Y79" i="1"/>
  <c r="Y78" i="1"/>
  <c r="Y77" i="1"/>
  <c r="Y76" i="1"/>
  <c r="Y75" i="1"/>
  <c r="Y74" i="1"/>
  <c r="Y73" i="1"/>
  <c r="Y72" i="1"/>
  <c r="Y71" i="1"/>
  <c r="Y70" i="1"/>
  <c r="Y69" i="1"/>
  <c r="Y68" i="1"/>
  <c r="Y67" i="1"/>
  <c r="Y66" i="1"/>
  <c r="Y65" i="1"/>
  <c r="Y64" i="1"/>
  <c r="Y63" i="1"/>
  <c r="Y62" i="1"/>
  <c r="Y61" i="1"/>
  <c r="Y60" i="1"/>
  <c r="Y59" i="1"/>
  <c r="Y58" i="1"/>
  <c r="Y57" i="1"/>
  <c r="Y56" i="1"/>
  <c r="Y55" i="1"/>
  <c r="Y54" i="1"/>
  <c r="Y53" i="1"/>
  <c r="Y52" i="1"/>
  <c r="Y51" i="1"/>
  <c r="Y50" i="1"/>
  <c r="Y49" i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Y35" i="1"/>
  <c r="Y34" i="1"/>
  <c r="Y33" i="1"/>
  <c r="Y32" i="1"/>
  <c r="Y31" i="1"/>
  <c r="Y30" i="1"/>
  <c r="Y29" i="1"/>
  <c r="Y28" i="1"/>
  <c r="Y27" i="1"/>
  <c r="Y26" i="1"/>
  <c r="Y25" i="1"/>
  <c r="Y24" i="1"/>
  <c r="Y23" i="1"/>
  <c r="Y22" i="1"/>
  <c r="Y21" i="1"/>
  <c r="Y20" i="1"/>
  <c r="Y19" i="1"/>
  <c r="Y18" i="1"/>
  <c r="Y17" i="1"/>
  <c r="Y16" i="1"/>
  <c r="Y15" i="1"/>
  <c r="Y14" i="1"/>
  <c r="Y13" i="1"/>
  <c r="Y12" i="1"/>
  <c r="Y11" i="1"/>
  <c r="Y10" i="1"/>
  <c r="T381" i="1"/>
  <c r="T380" i="1"/>
  <c r="T379" i="1"/>
  <c r="T378" i="1"/>
  <c r="T377" i="1"/>
  <c r="T376" i="1"/>
  <c r="T375" i="1"/>
  <c r="T374" i="1"/>
  <c r="T373" i="1"/>
  <c r="T372" i="1"/>
  <c r="T371" i="1"/>
  <c r="T370" i="1"/>
  <c r="T369" i="1"/>
  <c r="T368" i="1"/>
  <c r="T367" i="1"/>
  <c r="T366" i="1"/>
  <c r="T365" i="1"/>
  <c r="T364" i="1"/>
  <c r="T363" i="1"/>
  <c r="T362" i="1"/>
  <c r="T361" i="1"/>
  <c r="T360" i="1"/>
  <c r="T359" i="1"/>
  <c r="T358" i="1"/>
  <c r="T357" i="1"/>
  <c r="T356" i="1"/>
  <c r="T355" i="1"/>
  <c r="T354" i="1"/>
  <c r="T353" i="1"/>
  <c r="T352" i="1"/>
  <c r="T351" i="1"/>
  <c r="T350" i="1"/>
  <c r="T349" i="1"/>
  <c r="T348" i="1"/>
  <c r="T347" i="1"/>
  <c r="T346" i="1"/>
  <c r="T345" i="1"/>
  <c r="T344" i="1"/>
  <c r="T343" i="1"/>
  <c r="T342" i="1"/>
  <c r="T341" i="1"/>
  <c r="T340" i="1"/>
  <c r="T339" i="1"/>
  <c r="T338" i="1"/>
  <c r="T337" i="1"/>
  <c r="T336" i="1"/>
  <c r="T335" i="1"/>
  <c r="T334" i="1"/>
  <c r="T333" i="1"/>
  <c r="T332" i="1"/>
  <c r="T331" i="1"/>
  <c r="T330" i="1"/>
  <c r="T329" i="1"/>
  <c r="T328" i="1"/>
  <c r="T327" i="1"/>
  <c r="T326" i="1"/>
  <c r="T325" i="1"/>
  <c r="T324" i="1"/>
  <c r="T323" i="1"/>
  <c r="T322" i="1"/>
  <c r="T321" i="1"/>
  <c r="T320" i="1"/>
  <c r="T319" i="1"/>
  <c r="T318" i="1"/>
  <c r="T317" i="1"/>
  <c r="T316" i="1"/>
  <c r="T315" i="1"/>
  <c r="T314" i="1"/>
  <c r="T313" i="1"/>
  <c r="T312" i="1"/>
  <c r="T311" i="1"/>
  <c r="T310" i="1"/>
  <c r="T309" i="1"/>
  <c r="T308" i="1"/>
  <c r="T307" i="1"/>
  <c r="T306" i="1"/>
  <c r="T305" i="1"/>
  <c r="T304" i="1"/>
  <c r="T303" i="1"/>
  <c r="T302" i="1"/>
  <c r="T301" i="1"/>
  <c r="T300" i="1"/>
  <c r="T299" i="1"/>
  <c r="T298" i="1"/>
  <c r="T297" i="1"/>
  <c r="T296" i="1"/>
  <c r="T295" i="1"/>
  <c r="T294" i="1"/>
  <c r="T293" i="1"/>
  <c r="T292" i="1"/>
  <c r="T291" i="1"/>
  <c r="T290" i="1"/>
  <c r="T289" i="1"/>
  <c r="T288" i="1"/>
  <c r="T287" i="1"/>
  <c r="T286" i="1"/>
  <c r="T285" i="1"/>
  <c r="T284" i="1"/>
  <c r="T283" i="1"/>
  <c r="T282" i="1"/>
  <c r="T281" i="1"/>
  <c r="T280" i="1"/>
  <c r="T279" i="1"/>
  <c r="T278" i="1"/>
  <c r="T277" i="1"/>
  <c r="T276" i="1"/>
  <c r="T275" i="1"/>
  <c r="T274" i="1"/>
  <c r="T273" i="1"/>
  <c r="T272" i="1"/>
  <c r="T271" i="1"/>
  <c r="T270" i="1"/>
  <c r="T269" i="1"/>
  <c r="T268" i="1"/>
  <c r="T267" i="1"/>
  <c r="T266" i="1"/>
  <c r="T265" i="1"/>
  <c r="T264" i="1"/>
  <c r="T263" i="1"/>
  <c r="T262" i="1"/>
  <c r="T261" i="1"/>
  <c r="T260" i="1"/>
  <c r="T259" i="1"/>
  <c r="T258" i="1"/>
  <c r="T257" i="1"/>
  <c r="T256" i="1"/>
  <c r="T255" i="1"/>
  <c r="T254" i="1"/>
  <c r="T253" i="1"/>
  <c r="T252" i="1"/>
  <c r="T251" i="1"/>
  <c r="T250" i="1"/>
  <c r="T249" i="1"/>
  <c r="T248" i="1"/>
  <c r="T247" i="1"/>
  <c r="T246" i="1"/>
  <c r="T245" i="1"/>
  <c r="T244" i="1"/>
  <c r="T243" i="1"/>
  <c r="T242" i="1"/>
  <c r="T241" i="1"/>
  <c r="T240" i="1"/>
  <c r="T239" i="1"/>
  <c r="T238" i="1"/>
  <c r="T237" i="1"/>
  <c r="T236" i="1"/>
  <c r="T235" i="1"/>
  <c r="T234" i="1"/>
  <c r="T233" i="1"/>
  <c r="T232" i="1"/>
  <c r="T231" i="1"/>
  <c r="T230" i="1"/>
  <c r="T229" i="1"/>
  <c r="T228" i="1"/>
  <c r="T227" i="1"/>
  <c r="T226" i="1"/>
  <c r="T225" i="1"/>
  <c r="T224" i="1"/>
  <c r="T223" i="1"/>
  <c r="T222" i="1"/>
  <c r="T221" i="1"/>
  <c r="T220" i="1"/>
  <c r="T219" i="1"/>
  <c r="T218" i="1"/>
  <c r="T217" i="1"/>
  <c r="T216" i="1"/>
  <c r="T215" i="1"/>
  <c r="T214" i="1"/>
  <c r="T213" i="1"/>
  <c r="T212" i="1"/>
  <c r="T211" i="1"/>
  <c r="T210" i="1"/>
  <c r="T209" i="1"/>
  <c r="T208" i="1"/>
  <c r="T207" i="1"/>
  <c r="T206" i="1"/>
  <c r="T205" i="1"/>
  <c r="T204" i="1"/>
  <c r="T203" i="1"/>
  <c r="T202" i="1"/>
  <c r="T201" i="1"/>
  <c r="T200" i="1"/>
  <c r="T199" i="1"/>
  <c r="T198" i="1"/>
  <c r="T197" i="1"/>
  <c r="T196" i="1"/>
  <c r="T195" i="1"/>
  <c r="T194" i="1"/>
  <c r="T193" i="1"/>
  <c r="T192" i="1"/>
  <c r="T191" i="1"/>
  <c r="T190" i="1"/>
  <c r="T189" i="1"/>
  <c r="T188" i="1"/>
  <c r="T187" i="1"/>
  <c r="T186" i="1"/>
  <c r="T185" i="1"/>
  <c r="T184" i="1"/>
  <c r="T183" i="1"/>
  <c r="T182" i="1"/>
  <c r="T181" i="1"/>
  <c r="T180" i="1"/>
  <c r="T179" i="1"/>
  <c r="T178" i="1"/>
  <c r="T177" i="1"/>
  <c r="T176" i="1"/>
  <c r="T175" i="1"/>
  <c r="T174" i="1"/>
  <c r="T173" i="1"/>
  <c r="T172" i="1"/>
  <c r="T171" i="1"/>
  <c r="T170" i="1"/>
  <c r="T169" i="1"/>
  <c r="T168" i="1"/>
  <c r="T167" i="1"/>
  <c r="T166" i="1"/>
  <c r="T165" i="1"/>
  <c r="T164" i="1"/>
  <c r="T163" i="1"/>
  <c r="T162" i="1"/>
  <c r="T161" i="1"/>
  <c r="T160" i="1"/>
  <c r="T159" i="1"/>
  <c r="T158" i="1"/>
  <c r="T157" i="1"/>
  <c r="T156" i="1"/>
  <c r="T155" i="1"/>
  <c r="T154" i="1"/>
  <c r="T153" i="1"/>
  <c r="T152" i="1"/>
  <c r="T151" i="1"/>
  <c r="T150" i="1"/>
  <c r="T149" i="1"/>
  <c r="T148" i="1"/>
  <c r="T147" i="1"/>
  <c r="T146" i="1"/>
  <c r="T145" i="1"/>
  <c r="T144" i="1"/>
  <c r="T143" i="1"/>
  <c r="T142" i="1"/>
  <c r="T141" i="1"/>
  <c r="T140" i="1"/>
  <c r="T139" i="1"/>
  <c r="T138" i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J381" i="1"/>
  <c r="J380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J367" i="1"/>
  <c r="J366" i="1"/>
  <c r="J365" i="1"/>
  <c r="J364" i="1"/>
  <c r="J363" i="1"/>
  <c r="J362" i="1"/>
  <c r="J361" i="1"/>
  <c r="J360" i="1"/>
  <c r="J359" i="1"/>
  <c r="J358" i="1"/>
  <c r="J357" i="1"/>
  <c r="J356" i="1"/>
  <c r="J355" i="1"/>
  <c r="J354" i="1"/>
  <c r="J353" i="1"/>
  <c r="J352" i="1"/>
  <c r="J351" i="1"/>
  <c r="J350" i="1"/>
  <c r="J349" i="1"/>
  <c r="J348" i="1"/>
  <c r="J347" i="1"/>
  <c r="J346" i="1"/>
  <c r="J345" i="1"/>
  <c r="J344" i="1"/>
  <c r="J343" i="1"/>
  <c r="J342" i="1"/>
  <c r="J341" i="1"/>
  <c r="J340" i="1"/>
  <c r="J339" i="1"/>
  <c r="J338" i="1"/>
  <c r="J337" i="1"/>
  <c r="J336" i="1"/>
  <c r="J335" i="1"/>
  <c r="J334" i="1"/>
  <c r="J333" i="1"/>
  <c r="J332" i="1"/>
  <c r="J331" i="1"/>
  <c r="J330" i="1"/>
  <c r="J329" i="1"/>
  <c r="J328" i="1"/>
  <c r="J327" i="1"/>
  <c r="J326" i="1"/>
  <c r="J325" i="1"/>
  <c r="J324" i="1"/>
  <c r="J323" i="1"/>
  <c r="J322" i="1"/>
  <c r="J321" i="1"/>
  <c r="J320" i="1"/>
  <c r="J319" i="1"/>
  <c r="J318" i="1"/>
  <c r="J317" i="1"/>
  <c r="J316" i="1"/>
  <c r="J315" i="1"/>
  <c r="J314" i="1"/>
  <c r="J313" i="1"/>
  <c r="J312" i="1"/>
  <c r="J311" i="1"/>
  <c r="J310" i="1"/>
  <c r="J309" i="1"/>
  <c r="J308" i="1"/>
  <c r="J307" i="1"/>
  <c r="J306" i="1"/>
  <c r="J305" i="1"/>
  <c r="J304" i="1"/>
  <c r="J303" i="1"/>
  <c r="J302" i="1"/>
  <c r="J301" i="1"/>
  <c r="J300" i="1"/>
  <c r="J299" i="1"/>
  <c r="J298" i="1"/>
  <c r="J297" i="1"/>
  <c r="J296" i="1"/>
  <c r="J295" i="1"/>
  <c r="J294" i="1"/>
  <c r="J293" i="1"/>
  <c r="J292" i="1"/>
  <c r="J291" i="1"/>
  <c r="J290" i="1"/>
  <c r="J289" i="1"/>
  <c r="J288" i="1"/>
  <c r="J287" i="1"/>
  <c r="J286" i="1"/>
  <c r="J285" i="1"/>
  <c r="J284" i="1"/>
  <c r="J283" i="1"/>
  <c r="J282" i="1"/>
  <c r="J281" i="1"/>
  <c r="J280" i="1"/>
  <c r="J279" i="1"/>
  <c r="J278" i="1"/>
  <c r="J277" i="1"/>
  <c r="J276" i="1"/>
  <c r="J275" i="1"/>
  <c r="J274" i="1"/>
  <c r="J273" i="1"/>
  <c r="J272" i="1"/>
  <c r="J271" i="1"/>
  <c r="J270" i="1"/>
  <c r="J269" i="1"/>
  <c r="J268" i="1"/>
  <c r="J267" i="1"/>
  <c r="J266" i="1"/>
  <c r="J265" i="1"/>
  <c r="J264" i="1"/>
  <c r="J263" i="1"/>
  <c r="J262" i="1"/>
  <c r="J261" i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BI301" i="1" l="1"/>
  <c r="BD301" i="1"/>
  <c r="AL301" i="1"/>
  <c r="AV301" i="1"/>
  <c r="AE301" i="1"/>
  <c r="R301" i="1"/>
  <c r="K301" i="1"/>
  <c r="H301" i="1" l="1"/>
  <c r="AB301" i="1"/>
  <c r="BA301" i="1"/>
  <c r="U301" i="1"/>
  <c r="BF301" i="1"/>
  <c r="BD378" i="1" l="1"/>
  <c r="AL378" i="1"/>
  <c r="AV378" i="1"/>
  <c r="AQ378" i="1"/>
  <c r="AJ378" i="1"/>
  <c r="AB378" i="1"/>
  <c r="W378" i="1"/>
  <c r="R378" i="1"/>
  <c r="P378" i="1"/>
  <c r="H378" i="1"/>
  <c r="BD381" i="1"/>
  <c r="AL381" i="1"/>
  <c r="AY381" i="1"/>
  <c r="AQ381" i="1"/>
  <c r="AJ381" i="1"/>
  <c r="AB381" i="1"/>
  <c r="Z381" i="1"/>
  <c r="R381" i="1"/>
  <c r="P381" i="1"/>
  <c r="H381" i="1"/>
  <c r="BD380" i="1"/>
  <c r="AL380" i="1"/>
  <c r="AY380" i="1"/>
  <c r="AQ380" i="1"/>
  <c r="AJ380" i="1"/>
  <c r="AB380" i="1"/>
  <c r="Z380" i="1"/>
  <c r="R380" i="1"/>
  <c r="P380" i="1"/>
  <c r="H380" i="1"/>
  <c r="BD379" i="1"/>
  <c r="AL379" i="1"/>
  <c r="AY379" i="1"/>
  <c r="AQ379" i="1"/>
  <c r="AJ379" i="1"/>
  <c r="AB379" i="1"/>
  <c r="Z379" i="1"/>
  <c r="R379" i="1"/>
  <c r="P379" i="1"/>
  <c r="H379" i="1"/>
  <c r="BD377" i="1"/>
  <c r="AL377" i="1"/>
  <c r="AV377" i="1"/>
  <c r="AQ377" i="1"/>
  <c r="AJ377" i="1"/>
  <c r="AB377" i="1"/>
  <c r="W377" i="1"/>
  <c r="R377" i="1"/>
  <c r="P377" i="1"/>
  <c r="H377" i="1"/>
  <c r="BD376" i="1"/>
  <c r="AO376" i="1"/>
  <c r="AV376" i="1"/>
  <c r="AQ376" i="1"/>
  <c r="AJ376" i="1"/>
  <c r="AB376" i="1"/>
  <c r="Z376" i="1"/>
  <c r="U376" i="1"/>
  <c r="P376" i="1"/>
  <c r="H376" i="1"/>
  <c r="M378" i="1" l="1"/>
  <c r="BA378" i="1"/>
  <c r="AV380" i="1"/>
  <c r="AV379" i="1"/>
  <c r="BA376" i="1"/>
  <c r="W380" i="1"/>
  <c r="W379" i="1"/>
  <c r="W376" i="1"/>
  <c r="AL376" i="1"/>
  <c r="M377" i="1"/>
  <c r="M381" i="1"/>
  <c r="AG381" i="1"/>
  <c r="BA381" i="1"/>
  <c r="W381" i="1"/>
  <c r="AV381" i="1"/>
  <c r="AG378" i="1"/>
  <c r="M379" i="1"/>
  <c r="BA379" i="1"/>
  <c r="M380" i="1"/>
  <c r="AG380" i="1"/>
  <c r="BA380" i="1"/>
  <c r="AG379" i="1"/>
  <c r="M376" i="1"/>
  <c r="AG376" i="1"/>
  <c r="AG377" i="1"/>
  <c r="BA377" i="1"/>
  <c r="U378" i="1"/>
  <c r="AT378" i="1"/>
  <c r="Z378" i="1"/>
  <c r="AY378" i="1"/>
  <c r="K378" i="1"/>
  <c r="AE378" i="1"/>
  <c r="AO378" i="1"/>
  <c r="U381" i="1"/>
  <c r="AT381" i="1"/>
  <c r="K381" i="1"/>
  <c r="AE381" i="1"/>
  <c r="AO381" i="1"/>
  <c r="U380" i="1"/>
  <c r="AT380" i="1"/>
  <c r="K380" i="1"/>
  <c r="AE380" i="1"/>
  <c r="AO380" i="1"/>
  <c r="U379" i="1"/>
  <c r="AT379" i="1"/>
  <c r="K379" i="1"/>
  <c r="AE379" i="1"/>
  <c r="AO379" i="1"/>
  <c r="U377" i="1"/>
  <c r="AT377" i="1"/>
  <c r="Z377" i="1"/>
  <c r="AY377" i="1"/>
  <c r="K377" i="1"/>
  <c r="AE377" i="1"/>
  <c r="AO377" i="1"/>
  <c r="AT376" i="1"/>
  <c r="R376" i="1"/>
  <c r="AY376" i="1"/>
  <c r="K376" i="1"/>
  <c r="AE376" i="1"/>
  <c r="BF374" i="1"/>
  <c r="BD374" i="1"/>
  <c r="AL374" i="1"/>
  <c r="AY374" i="1"/>
  <c r="AQ374" i="1"/>
  <c r="AJ374" i="1"/>
  <c r="AB374" i="1"/>
  <c r="Z374" i="1"/>
  <c r="R374" i="1"/>
  <c r="P374" i="1"/>
  <c r="H374" i="1"/>
  <c r="M374" i="1" l="1"/>
  <c r="AG374" i="1"/>
  <c r="BA374" i="1"/>
  <c r="W374" i="1"/>
  <c r="AV374" i="1"/>
  <c r="U374" i="1"/>
  <c r="AT374" i="1"/>
  <c r="BI374" i="1"/>
  <c r="K374" i="1"/>
  <c r="AE374" i="1"/>
  <c r="AO374" i="1"/>
  <c r="H116" i="1" l="1"/>
  <c r="M116" i="1"/>
  <c r="U116" i="1"/>
  <c r="W116" i="1"/>
  <c r="AB116" i="1"/>
  <c r="AG116" i="1"/>
  <c r="AY116" i="1"/>
  <c r="AL116" i="1"/>
  <c r="AO119" i="1"/>
  <c r="AV119" i="1"/>
  <c r="AJ119" i="1"/>
  <c r="AB119" i="1"/>
  <c r="W119" i="1"/>
  <c r="R119" i="1"/>
  <c r="P119" i="1"/>
  <c r="H119" i="1"/>
  <c r="K116" i="1" l="1"/>
  <c r="AV116" i="1"/>
  <c r="P116" i="1"/>
  <c r="AJ116" i="1"/>
  <c r="AO116" i="1"/>
  <c r="Z116" i="1"/>
  <c r="AG119" i="1"/>
  <c r="AL119" i="1"/>
  <c r="R116" i="1"/>
  <c r="M119" i="1"/>
  <c r="AE116" i="1"/>
  <c r="U119" i="1"/>
  <c r="Z119" i="1"/>
  <c r="AY119" i="1"/>
  <c r="K119" i="1"/>
  <c r="AE119" i="1"/>
  <c r="BD125" i="1" l="1"/>
  <c r="BF125" i="1"/>
  <c r="BA130" i="1"/>
  <c r="BF130" i="1"/>
  <c r="BA132" i="1"/>
  <c r="BD133" i="1"/>
  <c r="BF133" i="1"/>
  <c r="BA134" i="1"/>
  <c r="BA135" i="1"/>
  <c r="BI135" i="1"/>
  <c r="BA137" i="1"/>
  <c r="BF137" i="1"/>
  <c r="BA138" i="1"/>
  <c r="BA139" i="1"/>
  <c r="BF139" i="1"/>
  <c r="BD141" i="1"/>
  <c r="BA142" i="1"/>
  <c r="BA143" i="1"/>
  <c r="BA148" i="1"/>
  <c r="BA149" i="1"/>
  <c r="BI149" i="1"/>
  <c r="BF150" i="1"/>
  <c r="BA151" i="1"/>
  <c r="BA156" i="1"/>
  <c r="BF156" i="1"/>
  <c r="BA157" i="1"/>
  <c r="BD158" i="1"/>
  <c r="BA159" i="1"/>
  <c r="BA168" i="1"/>
  <c r="BA160" i="1"/>
  <c r="BF160" i="1"/>
  <c r="BA163" i="1"/>
  <c r="BA164" i="1"/>
  <c r="BA162" i="1"/>
  <c r="BA165" i="1"/>
  <c r="BA172" i="1"/>
  <c r="BA173" i="1"/>
  <c r="BA174" i="1"/>
  <c r="BD175" i="1"/>
  <c r="BA177" i="1"/>
  <c r="BA178" i="1"/>
  <c r="BA180" i="1"/>
  <c r="BA182" i="1"/>
  <c r="BA183" i="1"/>
  <c r="BA184" i="1"/>
  <c r="BA185" i="1"/>
  <c r="BA186" i="1"/>
  <c r="BA189" i="1"/>
  <c r="BA190" i="1"/>
  <c r="BD192" i="1"/>
  <c r="BA194" i="1"/>
  <c r="BA195" i="1"/>
  <c r="BI195" i="1"/>
  <c r="BF196" i="1"/>
  <c r="BA197" i="1"/>
  <c r="BA198" i="1"/>
  <c r="BA201" i="1"/>
  <c r="BA203" i="1"/>
  <c r="BF203" i="1"/>
  <c r="BA204" i="1"/>
  <c r="BF204" i="1"/>
  <c r="BA205" i="1"/>
  <c r="BA206" i="1"/>
  <c r="BF206" i="1"/>
  <c r="BA207" i="1"/>
  <c r="BI207" i="1"/>
  <c r="BA208" i="1"/>
  <c r="BF210" i="1"/>
  <c r="BA211" i="1"/>
  <c r="BF211" i="1"/>
  <c r="BA212" i="1"/>
  <c r="BA213" i="1"/>
  <c r="BD214" i="1"/>
  <c r="BA215" i="1"/>
  <c r="BA216" i="1"/>
  <c r="BA217" i="1"/>
  <c r="BF219" i="1"/>
  <c r="BA220" i="1"/>
  <c r="BA221" i="1"/>
  <c r="BF221" i="1"/>
  <c r="BD223" i="1"/>
  <c r="BA225" i="1"/>
  <c r="BA227" i="1"/>
  <c r="BD228" i="1"/>
  <c r="BA229" i="1"/>
  <c r="BI233" i="1"/>
  <c r="BI234" i="1"/>
  <c r="BA235" i="1"/>
  <c r="BF235" i="1"/>
  <c r="BA236" i="1"/>
  <c r="BA237" i="1"/>
  <c r="BD238" i="1"/>
  <c r="BD239" i="1"/>
  <c r="BA240" i="1"/>
  <c r="BA241" i="1"/>
  <c r="BF242" i="1"/>
  <c r="BD243" i="1"/>
  <c r="BA244" i="1"/>
  <c r="BA245" i="1"/>
  <c r="BF245" i="1"/>
  <c r="BD246" i="1"/>
  <c r="BI246" i="1"/>
  <c r="BA247" i="1"/>
  <c r="BF248" i="1"/>
  <c r="BA249" i="1"/>
  <c r="BA250" i="1"/>
  <c r="BA254" i="1"/>
  <c r="BI255" i="1"/>
  <c r="BA256" i="1"/>
  <c r="BA257" i="1"/>
  <c r="BA258" i="1"/>
  <c r="BA259" i="1"/>
  <c r="BD260" i="1"/>
  <c r="BA262" i="1"/>
  <c r="BF262" i="1"/>
  <c r="BA263" i="1"/>
  <c r="BD264" i="1"/>
  <c r="BA267" i="1"/>
  <c r="BA269" i="1"/>
  <c r="BA270" i="1"/>
  <c r="BI271" i="1"/>
  <c r="BD272" i="1"/>
  <c r="BF272" i="1"/>
  <c r="BA273" i="1"/>
  <c r="BF273" i="1"/>
  <c r="BA274" i="1"/>
  <c r="BI274" i="1"/>
  <c r="BD276" i="1"/>
  <c r="BA278" i="1"/>
  <c r="BF280" i="1"/>
  <c r="BA281" i="1"/>
  <c r="BF282" i="1"/>
  <c r="BD283" i="1"/>
  <c r="BF284" i="1"/>
  <c r="BA285" i="1"/>
  <c r="BA286" i="1"/>
  <c r="BA287" i="1"/>
  <c r="BD288" i="1"/>
  <c r="BA289" i="1"/>
  <c r="BA290" i="1"/>
  <c r="BA291" i="1"/>
  <c r="BA294" i="1"/>
  <c r="BA295" i="1"/>
  <c r="BA307" i="1"/>
  <c r="BA308" i="1"/>
  <c r="BA310" i="1"/>
  <c r="BA311" i="1"/>
  <c r="BA312" i="1"/>
  <c r="BD317" i="1"/>
  <c r="BD318" i="1"/>
  <c r="BA320" i="1"/>
  <c r="BA321" i="1"/>
  <c r="BD322" i="1"/>
  <c r="BA323" i="1"/>
  <c r="BA324" i="1"/>
  <c r="BA328" i="1"/>
  <c r="BA332" i="1"/>
  <c r="BA333" i="1"/>
  <c r="BD334" i="1"/>
  <c r="BD335" i="1"/>
  <c r="BA336" i="1"/>
  <c r="BA337" i="1"/>
  <c r="BA338" i="1"/>
  <c r="BA340" i="1"/>
  <c r="BA343" i="1"/>
  <c r="BA344" i="1"/>
  <c r="BA345" i="1"/>
  <c r="BA346" i="1"/>
  <c r="BA348" i="1"/>
  <c r="BF348" i="1"/>
  <c r="BA349" i="1"/>
  <c r="BF349" i="1"/>
  <c r="BD350" i="1"/>
  <c r="BA351" i="1"/>
  <c r="BA352" i="1"/>
  <c r="BA353" i="1"/>
  <c r="BF353" i="1"/>
  <c r="BD354" i="1"/>
  <c r="BA355" i="1"/>
  <c r="BA357" i="1"/>
  <c r="BA359" i="1"/>
  <c r="BF362" i="1"/>
  <c r="BF364" i="1"/>
  <c r="BI365" i="1"/>
  <c r="BD365" i="1"/>
  <c r="BI366" i="1"/>
  <c r="BD369" i="1"/>
  <c r="BF375" i="1"/>
  <c r="BD375" i="1"/>
  <c r="BI372" i="1"/>
  <c r="BA372" i="1"/>
  <c r="BF370" i="1"/>
  <c r="BD370" i="1"/>
  <c r="BF325" i="1"/>
  <c r="BD325" i="1"/>
  <c r="BF261" i="1"/>
  <c r="BD261" i="1"/>
  <c r="BI147" i="1"/>
  <c r="BD147" i="1"/>
  <c r="BF122" i="1"/>
  <c r="BD122" i="1"/>
  <c r="BD11" i="1"/>
  <c r="BF11" i="1"/>
  <c r="BF12" i="1"/>
  <c r="BA14" i="1"/>
  <c r="BA18" i="1"/>
  <c r="BI18" i="1"/>
  <c r="BA19" i="1"/>
  <c r="BA20" i="1"/>
  <c r="BA21" i="1"/>
  <c r="BF21" i="1"/>
  <c r="BD22" i="1"/>
  <c r="BI22" i="1"/>
  <c r="BA23" i="1"/>
  <c r="BA24" i="1"/>
  <c r="BF24" i="1"/>
  <c r="BA26" i="1"/>
  <c r="BF29" i="1"/>
  <c r="BA31" i="1"/>
  <c r="BA34" i="1"/>
  <c r="BI35" i="1"/>
  <c r="BA36" i="1"/>
  <c r="BF36" i="1"/>
  <c r="BA37" i="1"/>
  <c r="BD39" i="1"/>
  <c r="BA40" i="1"/>
  <c r="BA41" i="1"/>
  <c r="BI43" i="1"/>
  <c r="BD44" i="1"/>
  <c r="BA45" i="1"/>
  <c r="BF45" i="1"/>
  <c r="BA46" i="1"/>
  <c r="BA48" i="1"/>
  <c r="BA49" i="1"/>
  <c r="BA54" i="1"/>
  <c r="BA55" i="1"/>
  <c r="BD56" i="1"/>
  <c r="BA57" i="1"/>
  <c r="BA58" i="1"/>
  <c r="BA59" i="1"/>
  <c r="BF59" i="1"/>
  <c r="BA60" i="1"/>
  <c r="BD61" i="1"/>
  <c r="BF61" i="1"/>
  <c r="BD63" i="1"/>
  <c r="BF63" i="1"/>
  <c r="BA64" i="1"/>
  <c r="BF64" i="1"/>
  <c r="BA65" i="1"/>
  <c r="BF65" i="1"/>
  <c r="BD66" i="1"/>
  <c r="BA67" i="1"/>
  <c r="BA72" i="1"/>
  <c r="BA73" i="1"/>
  <c r="BF73" i="1"/>
  <c r="BD74" i="1"/>
  <c r="BD75" i="1"/>
  <c r="BF75" i="1"/>
  <c r="BA80" i="1"/>
  <c r="BA81" i="1"/>
  <c r="BA82" i="1"/>
  <c r="BD83" i="1"/>
  <c r="BF83" i="1"/>
  <c r="BA86" i="1"/>
  <c r="BF86" i="1"/>
  <c r="BD89" i="1"/>
  <c r="BA92" i="1"/>
  <c r="BF92" i="1"/>
  <c r="BA93" i="1"/>
  <c r="BF93" i="1"/>
  <c r="BA94" i="1"/>
  <c r="BF94" i="1"/>
  <c r="BI95" i="1"/>
  <c r="BF96" i="1"/>
  <c r="BA97" i="1"/>
  <c r="BF97" i="1"/>
  <c r="BA99" i="1"/>
  <c r="BA100" i="1"/>
  <c r="BI100" i="1"/>
  <c r="BA102" i="1"/>
  <c r="BA103" i="1"/>
  <c r="BF103" i="1"/>
  <c r="BA104" i="1"/>
  <c r="BA105" i="1"/>
  <c r="BF105" i="1"/>
  <c r="BA106" i="1"/>
  <c r="BI106" i="1"/>
  <c r="BA107" i="1"/>
  <c r="BD108" i="1"/>
  <c r="BF108" i="1"/>
  <c r="BA109" i="1"/>
  <c r="BF109" i="1"/>
  <c r="BD115" i="1"/>
  <c r="BA120" i="1"/>
  <c r="BD121" i="1"/>
  <c r="BI10" i="1"/>
  <c r="BD10" i="1"/>
  <c r="BF233" i="1" l="1"/>
  <c r="BI203" i="1"/>
  <c r="BF18" i="1"/>
  <c r="BI211" i="1"/>
  <c r="BD287" i="1"/>
  <c r="BF372" i="1"/>
  <c r="BD220" i="1"/>
  <c r="BD217" i="1"/>
  <c r="BD208" i="1"/>
  <c r="BI12" i="1"/>
  <c r="BI103" i="1"/>
  <c r="BI86" i="1"/>
  <c r="BD82" i="1"/>
  <c r="BI364" i="1"/>
  <c r="BD295" i="1"/>
  <c r="BF207" i="1"/>
  <c r="BA10" i="1"/>
  <c r="BD93" i="1"/>
  <c r="BI362" i="1"/>
  <c r="BI282" i="1"/>
  <c r="BI349" i="1"/>
  <c r="BF274" i="1"/>
  <c r="BI262" i="1"/>
  <c r="BA214" i="1"/>
  <c r="BF135" i="1"/>
  <c r="BF22" i="1"/>
  <c r="BD267" i="1"/>
  <c r="BA228" i="1"/>
  <c r="BD227" i="1"/>
  <c r="BI221" i="1"/>
  <c r="BD178" i="1"/>
  <c r="BF149" i="1"/>
  <c r="BI139" i="1"/>
  <c r="BF35" i="1"/>
  <c r="BA11" i="1"/>
  <c r="BI353" i="1"/>
  <c r="BI333" i="1"/>
  <c r="BF333" i="1"/>
  <c r="BA209" i="1"/>
  <c r="BD209" i="1"/>
  <c r="BA200" i="1"/>
  <c r="BD200" i="1"/>
  <c r="BA193" i="1"/>
  <c r="BD193" i="1"/>
  <c r="BF151" i="1"/>
  <c r="BI151" i="1"/>
  <c r="BA179" i="1"/>
  <c r="BD179" i="1"/>
  <c r="BD109" i="1"/>
  <c r="BI29" i="1"/>
  <c r="BI348" i="1"/>
  <c r="BF332" i="1"/>
  <c r="BI332" i="1"/>
  <c r="BI219" i="1"/>
  <c r="BA210" i="1"/>
  <c r="BD210" i="1"/>
  <c r="BF209" i="1"/>
  <c r="BI209" i="1"/>
  <c r="BF244" i="1"/>
  <c r="BI244" i="1"/>
  <c r="BI64" i="1"/>
  <c r="BD45" i="1"/>
  <c r="BI36" i="1"/>
  <c r="BI24" i="1"/>
  <c r="BI21" i="1"/>
  <c r="BD20" i="1"/>
  <c r="BF100" i="1"/>
  <c r="BI96" i="1"/>
  <c r="BF95" i="1"/>
  <c r="BI65" i="1"/>
  <c r="BI45" i="1"/>
  <c r="BF43" i="1"/>
  <c r="BD14" i="1"/>
  <c r="BI11" i="1"/>
  <c r="BF294" i="1"/>
  <c r="BI294" i="1"/>
  <c r="BF212" i="1"/>
  <c r="BI212" i="1"/>
  <c r="BA187" i="1"/>
  <c r="BD187" i="1"/>
  <c r="BA39" i="1"/>
  <c r="BA317" i="1"/>
  <c r="BA264" i="1"/>
  <c r="BA246" i="1"/>
  <c r="BD65" i="1"/>
  <c r="BD259" i="1"/>
  <c r="BD291" i="1"/>
  <c r="BD204" i="1"/>
  <c r="BD189" i="1"/>
  <c r="BD139" i="1"/>
  <c r="BD135" i="1"/>
  <c r="BD104" i="1"/>
  <c r="BA282" i="1"/>
  <c r="BD282" i="1"/>
  <c r="BF222" i="1"/>
  <c r="BI222" i="1"/>
  <c r="BI132" i="1"/>
  <c r="BF132" i="1"/>
  <c r="BI94" i="1"/>
  <c r="BF54" i="1"/>
  <c r="BI54" i="1"/>
  <c r="BA12" i="1"/>
  <c r="BD12" i="1"/>
  <c r="BD373" i="1"/>
  <c r="BA373" i="1"/>
  <c r="BI363" i="1"/>
  <c r="BF363" i="1"/>
  <c r="BF360" i="1"/>
  <c r="BI360" i="1"/>
  <c r="BA350" i="1"/>
  <c r="BF345" i="1"/>
  <c r="BI345" i="1"/>
  <c r="BF342" i="1"/>
  <c r="BI342" i="1"/>
  <c r="BD330" i="1"/>
  <c r="BA330" i="1"/>
  <c r="BF285" i="1"/>
  <c r="BI285" i="1"/>
  <c r="BF346" i="1"/>
  <c r="BI346" i="1"/>
  <c r="BA43" i="1"/>
  <c r="BD43" i="1"/>
  <c r="BA32" i="1"/>
  <c r="BD32" i="1"/>
  <c r="BA115" i="1"/>
  <c r="BI97" i="1"/>
  <c r="BI73" i="1"/>
  <c r="BF58" i="1"/>
  <c r="BI58" i="1"/>
  <c r="BF46" i="1"/>
  <c r="BI46" i="1"/>
  <c r="BA305" i="1"/>
  <c r="BD305" i="1"/>
  <c r="BI270" i="1"/>
  <c r="BF270" i="1"/>
  <c r="BD150" i="1"/>
  <c r="BA150" i="1"/>
  <c r="BF143" i="1"/>
  <c r="BI143" i="1"/>
  <c r="BA296" i="1"/>
  <c r="BD296" i="1"/>
  <c r="BA226" i="1"/>
  <c r="BD226" i="1"/>
  <c r="BA232" i="1"/>
  <c r="BD232" i="1"/>
  <c r="BA231" i="1"/>
  <c r="BD231" i="1"/>
  <c r="BA191" i="1"/>
  <c r="BD191" i="1"/>
  <c r="BD140" i="1"/>
  <c r="BA140" i="1"/>
  <c r="BF365" i="1"/>
  <c r="BI283" i="1"/>
  <c r="BF283" i="1"/>
  <c r="BD269" i="1"/>
  <c r="BI263" i="1"/>
  <c r="BF263" i="1"/>
  <c r="BD229" i="1"/>
  <c r="BA224" i="1"/>
  <c r="BD224" i="1"/>
  <c r="BA222" i="1"/>
  <c r="BD222" i="1"/>
  <c r="BD213" i="1"/>
  <c r="BD186" i="1"/>
  <c r="BD137" i="1"/>
  <c r="BD136" i="1"/>
  <c r="BA136" i="1"/>
  <c r="BD278" i="1"/>
  <c r="BI273" i="1"/>
  <c r="BI248" i="1"/>
  <c r="BD212" i="1"/>
  <c r="BI204" i="1"/>
  <c r="BD163" i="1"/>
  <c r="BI130" i="1"/>
  <c r="BD174" i="1"/>
  <c r="BI82" i="1"/>
  <c r="BF82" i="1"/>
  <c r="BA361" i="1"/>
  <c r="BD361" i="1"/>
  <c r="BA319" i="1"/>
  <c r="BD319" i="1"/>
  <c r="BA101" i="1"/>
  <c r="BD101" i="1"/>
  <c r="BD92" i="1"/>
  <c r="BD86" i="1"/>
  <c r="BF49" i="1"/>
  <c r="BI49" i="1"/>
  <c r="BI47" i="1"/>
  <c r="BF47" i="1"/>
  <c r="BA38" i="1"/>
  <c r="BD38" i="1"/>
  <c r="BA30" i="1"/>
  <c r="BD30" i="1"/>
  <c r="BI26" i="1"/>
  <c r="BF26" i="1"/>
  <c r="BA13" i="1"/>
  <c r="BD13" i="1"/>
  <c r="BF10" i="1"/>
  <c r="BA121" i="1"/>
  <c r="BI108" i="1"/>
  <c r="BF106" i="1"/>
  <c r="BD105" i="1"/>
  <c r="BD103" i="1"/>
  <c r="BI83" i="1"/>
  <c r="BI74" i="1"/>
  <c r="BF74" i="1"/>
  <c r="BI59" i="1"/>
  <c r="BF37" i="1"/>
  <c r="BI37" i="1"/>
  <c r="BF344" i="1"/>
  <c r="BI344" i="1"/>
  <c r="BD342" i="1"/>
  <c r="BA342" i="1"/>
  <c r="BF238" i="1"/>
  <c r="BI238" i="1"/>
  <c r="BA230" i="1"/>
  <c r="BD230" i="1"/>
  <c r="BF60" i="1"/>
  <c r="BI60" i="1"/>
  <c r="BI31" i="1"/>
  <c r="BF31" i="1"/>
  <c r="BD309" i="1"/>
  <c r="BA309" i="1"/>
  <c r="BA219" i="1"/>
  <c r="BD219" i="1"/>
  <c r="BD218" i="1"/>
  <c r="BA218" i="1"/>
  <c r="BF202" i="1"/>
  <c r="BI202" i="1"/>
  <c r="BA95" i="1"/>
  <c r="BD95" i="1"/>
  <c r="BF72" i="1"/>
  <c r="BI72" i="1"/>
  <c r="BI55" i="1"/>
  <c r="BF55" i="1"/>
  <c r="BA47" i="1"/>
  <c r="BD47" i="1"/>
  <c r="BA42" i="1"/>
  <c r="BD42" i="1"/>
  <c r="BA35" i="1"/>
  <c r="BD35" i="1"/>
  <c r="BF15" i="1"/>
  <c r="BI15" i="1"/>
  <c r="BF14" i="1"/>
  <c r="BI14" i="1"/>
  <c r="BI373" i="1"/>
  <c r="BF373" i="1"/>
  <c r="BF358" i="1"/>
  <c r="BI358" i="1"/>
  <c r="BA329" i="1"/>
  <c r="BD329" i="1"/>
  <c r="BA251" i="1"/>
  <c r="BD251" i="1"/>
  <c r="BA74" i="1"/>
  <c r="BF39" i="1"/>
  <c r="BI39" i="1"/>
  <c r="BF34" i="1"/>
  <c r="BI34" i="1"/>
  <c r="BA15" i="1"/>
  <c r="BD15" i="1"/>
  <c r="BF13" i="1"/>
  <c r="BI13" i="1"/>
  <c r="BI369" i="1"/>
  <c r="BF369" i="1"/>
  <c r="BD364" i="1"/>
  <c r="BA364" i="1"/>
  <c r="BF357" i="1"/>
  <c r="BI357" i="1"/>
  <c r="BF347" i="1"/>
  <c r="BI347" i="1"/>
  <c r="BF343" i="1"/>
  <c r="BI343" i="1"/>
  <c r="BA255" i="1"/>
  <c r="BD255" i="1"/>
  <c r="BD363" i="1"/>
  <c r="BA363" i="1"/>
  <c r="BD326" i="1"/>
  <c r="BA326" i="1"/>
  <c r="BD280" i="1"/>
  <c r="BA280" i="1"/>
  <c r="BD271" i="1"/>
  <c r="BA271" i="1"/>
  <c r="BA266" i="1"/>
  <c r="BD266" i="1"/>
  <c r="BA242" i="1"/>
  <c r="BD242" i="1"/>
  <c r="BF220" i="1"/>
  <c r="BI220" i="1"/>
  <c r="BD202" i="1"/>
  <c r="BA202" i="1"/>
  <c r="BI201" i="1"/>
  <c r="BF201" i="1"/>
  <c r="BF197" i="1"/>
  <c r="BI197" i="1"/>
  <c r="BF152" i="1"/>
  <c r="BI152" i="1"/>
  <c r="BI350" i="1"/>
  <c r="BF350" i="1"/>
  <c r="BD336" i="1"/>
  <c r="BA331" i="1"/>
  <c r="BD331" i="1"/>
  <c r="BA306" i="1"/>
  <c r="BD306" i="1"/>
  <c r="BF295" i="1"/>
  <c r="BI295" i="1"/>
  <c r="BD279" i="1"/>
  <c r="BA279" i="1"/>
  <c r="BI245" i="1"/>
  <c r="BA234" i="1"/>
  <c r="BD234" i="1"/>
  <c r="BF205" i="1"/>
  <c r="BI205" i="1"/>
  <c r="BA181" i="1"/>
  <c r="BD181" i="1"/>
  <c r="BA161" i="1"/>
  <c r="BD161" i="1"/>
  <c r="BD49" i="1"/>
  <c r="BF331" i="1"/>
  <c r="BI331" i="1"/>
  <c r="BI279" i="1"/>
  <c r="BF279" i="1"/>
  <c r="BD268" i="1"/>
  <c r="BA268" i="1"/>
  <c r="BA176" i="1"/>
  <c r="BD176" i="1"/>
  <c r="BF157" i="1"/>
  <c r="BI157" i="1"/>
  <c r="BA233" i="1"/>
  <c r="BD233" i="1"/>
  <c r="BA199" i="1"/>
  <c r="BD199" i="1"/>
  <c r="BA153" i="1"/>
  <c r="BF148" i="1"/>
  <c r="BI148" i="1"/>
  <c r="BF142" i="1"/>
  <c r="BI142" i="1"/>
  <c r="BF141" i="1"/>
  <c r="BI141" i="1"/>
  <c r="BF138" i="1"/>
  <c r="BI138" i="1"/>
  <c r="BF134" i="1"/>
  <c r="BI134" i="1"/>
  <c r="BF208" i="1"/>
  <c r="BI208" i="1"/>
  <c r="BA152" i="1"/>
  <c r="BD152" i="1"/>
  <c r="BA167" i="1"/>
  <c r="BD167" i="1"/>
  <c r="BD171" i="1"/>
  <c r="BA171" i="1"/>
  <c r="BI140" i="1"/>
  <c r="BF140" i="1"/>
  <c r="BI136" i="1"/>
  <c r="BF136" i="1"/>
  <c r="BD180" i="1"/>
  <c r="BD164" i="1"/>
  <c r="BI156" i="1"/>
  <c r="BD250" i="1"/>
  <c r="BD165" i="1"/>
  <c r="BD100" i="1"/>
  <c r="BD99" i="1"/>
  <c r="BD94" i="1"/>
  <c r="BA89" i="1"/>
  <c r="BA83" i="1"/>
  <c r="BD81" i="1"/>
  <c r="BD37" i="1"/>
  <c r="BD36" i="1"/>
  <c r="BD26" i="1"/>
  <c r="BD23" i="1"/>
  <c r="BA22" i="1"/>
  <c r="BD359" i="1"/>
  <c r="BD323" i="1"/>
  <c r="BD321" i="1"/>
  <c r="BD286" i="1"/>
  <c r="BD285" i="1"/>
  <c r="BD236" i="1"/>
  <c r="BD160" i="1"/>
  <c r="BD206" i="1"/>
  <c r="BA147" i="1"/>
  <c r="BA365" i="1"/>
  <c r="BD357" i="1"/>
  <c r="BD355" i="1"/>
  <c r="BD352" i="1"/>
  <c r="BD346" i="1"/>
  <c r="BD294" i="1"/>
  <c r="BD263" i="1"/>
  <c r="BD258" i="1"/>
  <c r="BD249" i="1"/>
  <c r="BD190" i="1"/>
  <c r="BD182" i="1"/>
  <c r="BD159" i="1"/>
  <c r="BD240" i="1"/>
  <c r="BA108" i="1"/>
  <c r="BD97" i="1"/>
  <c r="BA66" i="1"/>
  <c r="BA63" i="1"/>
  <c r="BD34" i="1"/>
  <c r="BD21" i="1"/>
  <c r="BD338" i="1"/>
  <c r="BD337" i="1"/>
  <c r="BD333" i="1"/>
  <c r="BD307" i="1"/>
  <c r="BD270" i="1"/>
  <c r="BD256" i="1"/>
  <c r="BD225" i="1"/>
  <c r="BD216" i="1"/>
  <c r="BD185" i="1"/>
  <c r="BD183" i="1"/>
  <c r="BD157" i="1"/>
  <c r="BD156" i="1"/>
  <c r="BD143" i="1"/>
  <c r="BA96" i="1"/>
  <c r="BD96" i="1"/>
  <c r="BD107" i="1"/>
  <c r="BA362" i="1"/>
  <c r="BD362" i="1"/>
  <c r="BA358" i="1"/>
  <c r="BD358" i="1"/>
  <c r="BD284" i="1"/>
  <c r="BA284" i="1"/>
  <c r="BA253" i="1"/>
  <c r="BD253" i="1"/>
  <c r="BA252" i="1"/>
  <c r="BD252" i="1"/>
  <c r="BD40" i="1"/>
  <c r="BD67" i="1"/>
  <c r="BD59" i="1"/>
  <c r="BD57" i="1"/>
  <c r="BA56" i="1"/>
  <c r="BD48" i="1"/>
  <c r="BA44" i="1"/>
  <c r="BD31" i="1"/>
  <c r="BD24" i="1"/>
  <c r="BD19" i="1"/>
  <c r="BD18" i="1"/>
  <c r="BA261" i="1"/>
  <c r="BA325" i="1"/>
  <c r="BA360" i="1"/>
  <c r="BD360" i="1"/>
  <c r="BD339" i="1"/>
  <c r="BA339" i="1"/>
  <c r="BA327" i="1"/>
  <c r="BD327" i="1"/>
  <c r="BA75" i="1"/>
  <c r="BD41" i="1"/>
  <c r="BD356" i="1"/>
  <c r="BA356" i="1"/>
  <c r="BA347" i="1"/>
  <c r="BD347" i="1"/>
  <c r="BD297" i="1"/>
  <c r="BA297" i="1"/>
  <c r="BD60" i="1"/>
  <c r="BD73" i="1"/>
  <c r="BA61" i="1"/>
  <c r="BD55" i="1"/>
  <c r="BD54" i="1"/>
  <c r="BD46" i="1"/>
  <c r="BA122" i="1"/>
  <c r="BA370" i="1"/>
  <c r="BA375" i="1"/>
  <c r="BD366" i="1"/>
  <c r="BA366" i="1"/>
  <c r="BA341" i="1"/>
  <c r="BD341" i="1"/>
  <c r="BD257" i="1"/>
  <c r="BA354" i="1"/>
  <c r="BD351" i="1"/>
  <c r="BD343" i="1"/>
  <c r="BA335" i="1"/>
  <c r="BA334" i="1"/>
  <c r="BA322" i="1"/>
  <c r="BA318" i="1"/>
  <c r="BA288" i="1"/>
  <c r="BA283" i="1"/>
  <c r="BA276" i="1"/>
  <c r="BA265" i="1"/>
  <c r="BD265" i="1"/>
  <c r="BA170" i="1"/>
  <c r="BD170" i="1"/>
  <c r="BA166" i="1"/>
  <c r="BD166" i="1"/>
  <c r="BD344" i="1"/>
  <c r="BA248" i="1"/>
  <c r="BD248" i="1"/>
  <c r="BA188" i="1"/>
  <c r="BD188" i="1"/>
  <c r="BD353" i="1"/>
  <c r="BD348" i="1"/>
  <c r="BD345" i="1"/>
  <c r="BD324" i="1"/>
  <c r="BD320" i="1"/>
  <c r="BD312" i="1"/>
  <c r="BD308" i="1"/>
  <c r="BD290" i="1"/>
  <c r="BD274" i="1"/>
  <c r="BD195" i="1"/>
  <c r="BD241" i="1"/>
  <c r="BA239" i="1"/>
  <c r="BA238" i="1"/>
  <c r="BA223" i="1"/>
  <c r="BD194" i="1"/>
  <c r="BA192" i="1"/>
  <c r="BA175" i="1"/>
  <c r="BD168" i="1"/>
  <c r="BA158" i="1"/>
  <c r="BD149" i="1"/>
  <c r="BA133" i="1"/>
  <c r="BD132" i="1"/>
  <c r="BD262" i="1"/>
  <c r="BD172" i="1"/>
  <c r="BD148" i="1"/>
  <c r="BD142" i="1"/>
  <c r="BA141" i="1"/>
  <c r="BA125" i="1"/>
  <c r="BD245" i="1"/>
  <c r="BD221" i="1"/>
  <c r="BD205" i="1"/>
  <c r="BD203" i="1"/>
  <c r="BD201" i="1"/>
  <c r="BD198" i="1"/>
  <c r="BD197" i="1"/>
  <c r="BD184" i="1"/>
  <c r="BD151" i="1"/>
  <c r="BD130" i="1"/>
  <c r="BD138" i="1"/>
  <c r="BD134" i="1"/>
  <c r="BI137" i="1"/>
  <c r="BI133" i="1"/>
  <c r="BI125" i="1"/>
  <c r="BI235" i="1"/>
  <c r="BA196" i="1"/>
  <c r="BD196" i="1"/>
  <c r="BA169" i="1"/>
  <c r="BD169" i="1"/>
  <c r="BA260" i="1"/>
  <c r="BF255" i="1"/>
  <c r="BD247" i="1"/>
  <c r="BF246" i="1"/>
  <c r="BA243" i="1"/>
  <c r="BI242" i="1"/>
  <c r="BD237" i="1"/>
  <c r="BD235" i="1"/>
  <c r="BF234" i="1"/>
  <c r="BD254" i="1"/>
  <c r="BD215" i="1"/>
  <c r="BD244" i="1"/>
  <c r="BD211" i="1"/>
  <c r="BI210" i="1"/>
  <c r="BD207" i="1"/>
  <c r="BI206" i="1"/>
  <c r="BI196" i="1"/>
  <c r="BF195" i="1"/>
  <c r="BI150" i="1"/>
  <c r="BD177" i="1"/>
  <c r="BD173" i="1"/>
  <c r="BD162" i="1"/>
  <c r="BI160" i="1"/>
  <c r="BD273" i="1"/>
  <c r="BI272" i="1"/>
  <c r="BD289" i="1"/>
  <c r="BI284" i="1"/>
  <c r="BA272" i="1"/>
  <c r="BF271" i="1"/>
  <c r="BD281" i="1"/>
  <c r="BI280" i="1"/>
  <c r="BD310" i="1"/>
  <c r="BD311" i="1"/>
  <c r="BD349" i="1"/>
  <c r="BD332" i="1"/>
  <c r="BD328" i="1"/>
  <c r="BD340" i="1"/>
  <c r="BF366" i="1"/>
  <c r="BA369" i="1"/>
  <c r="BI370" i="1"/>
  <c r="BI375" i="1"/>
  <c r="BD372" i="1"/>
  <c r="BI325" i="1"/>
  <c r="BI261" i="1"/>
  <c r="BF147" i="1"/>
  <c r="BI122" i="1"/>
  <c r="BI92" i="1"/>
  <c r="BF32" i="1"/>
  <c r="BI32" i="1"/>
  <c r="BI109" i="1"/>
  <c r="BD106" i="1"/>
  <c r="BD120" i="1"/>
  <c r="BI105" i="1"/>
  <c r="BF23" i="1"/>
  <c r="BI23" i="1"/>
  <c r="BD102" i="1"/>
  <c r="BI93" i="1"/>
  <c r="BD80" i="1"/>
  <c r="BI61" i="1"/>
  <c r="BI75" i="1"/>
  <c r="BD72" i="1"/>
  <c r="BD64" i="1"/>
  <c r="BI63" i="1"/>
  <c r="BD58" i="1"/>
  <c r="BA29" i="1"/>
  <c r="BD29" i="1"/>
  <c r="BF20" i="1"/>
  <c r="BI20" i="1"/>
  <c r="BA25" i="1"/>
  <c r="BD25" i="1"/>
  <c r="BA33" i="1"/>
  <c r="BD33" i="1"/>
  <c r="AL200" i="1" l="1"/>
  <c r="AY200" i="1"/>
  <c r="AG200" i="1"/>
  <c r="AB200" i="1"/>
  <c r="U200" i="1"/>
  <c r="P200" i="1"/>
  <c r="K200" i="1"/>
  <c r="AL199" i="1"/>
  <c r="AY199" i="1"/>
  <c r="AG199" i="1"/>
  <c r="AB199" i="1"/>
  <c r="U199" i="1"/>
  <c r="P199" i="1"/>
  <c r="H199" i="1"/>
  <c r="AL198" i="1"/>
  <c r="AV198" i="1"/>
  <c r="AB198" i="1"/>
  <c r="R198" i="1"/>
  <c r="P198" i="1"/>
  <c r="K198" i="1"/>
  <c r="R200" i="1" l="1"/>
  <c r="M200" i="1"/>
  <c r="M198" i="1"/>
  <c r="M199" i="1"/>
  <c r="AV200" i="1"/>
  <c r="AE198" i="1"/>
  <c r="AE200" i="1"/>
  <c r="H198" i="1"/>
  <c r="AG198" i="1"/>
  <c r="R199" i="1"/>
  <c r="AV199" i="1"/>
  <c r="H200" i="1"/>
  <c r="U198" i="1"/>
  <c r="K199" i="1"/>
  <c r="AE199" i="1"/>
  <c r="AY198" i="1"/>
  <c r="AL297" i="1" l="1"/>
  <c r="AL296" i="1"/>
  <c r="AO295" i="1"/>
  <c r="AL294" i="1"/>
  <c r="AL293" i="1"/>
  <c r="AL292" i="1"/>
  <c r="AL291" i="1"/>
  <c r="AL290" i="1"/>
  <c r="AL289" i="1"/>
  <c r="AL288" i="1"/>
  <c r="AL287" i="1"/>
  <c r="AL286" i="1"/>
  <c r="AO285" i="1"/>
  <c r="AL284" i="1"/>
  <c r="AO283" i="1"/>
  <c r="AL324" i="1"/>
  <c r="AL323" i="1"/>
  <c r="AL322" i="1"/>
  <c r="AL320" i="1"/>
  <c r="AL319" i="1"/>
  <c r="AL318" i="1"/>
  <c r="AL316" i="1"/>
  <c r="AL315" i="1"/>
  <c r="AL314" i="1"/>
  <c r="AL313" i="1"/>
  <c r="AL312" i="1"/>
  <c r="AL311" i="1"/>
  <c r="AL310" i="1"/>
  <c r="AL308" i="1"/>
  <c r="AL307" i="1"/>
  <c r="AL306" i="1"/>
  <c r="AL305" i="1"/>
  <c r="AL304" i="1"/>
  <c r="AL303" i="1"/>
  <c r="AL300" i="1"/>
  <c r="AL299" i="1"/>
  <c r="AL298" i="1"/>
  <c r="AL368" i="1"/>
  <c r="AL367" i="1"/>
  <c r="AL366" i="1"/>
  <c r="AO365" i="1"/>
  <c r="AL364" i="1"/>
  <c r="AO363" i="1"/>
  <c r="AL362" i="1"/>
  <c r="AL361" i="1"/>
  <c r="AL360" i="1"/>
  <c r="AL359" i="1"/>
  <c r="AL358" i="1"/>
  <c r="AO357" i="1"/>
  <c r="AL356" i="1"/>
  <c r="AL355" i="1"/>
  <c r="AL354" i="1"/>
  <c r="AL352" i="1"/>
  <c r="AL351" i="1"/>
  <c r="AL350" i="1"/>
  <c r="AO349" i="1"/>
  <c r="AL348" i="1"/>
  <c r="AO347" i="1"/>
  <c r="AL346" i="1"/>
  <c r="AO345" i="1"/>
  <c r="AL344" i="1"/>
  <c r="AO343" i="1"/>
  <c r="AL342" i="1"/>
  <c r="AO341" i="1"/>
  <c r="AL340" i="1"/>
  <c r="AO339" i="1"/>
  <c r="AL338" i="1"/>
  <c r="AO337" i="1"/>
  <c r="AL336" i="1"/>
  <c r="AO335" i="1"/>
  <c r="AL334" i="1"/>
  <c r="AL333" i="1"/>
  <c r="AL332" i="1"/>
  <c r="AL331" i="1"/>
  <c r="AL330" i="1"/>
  <c r="AL329" i="1"/>
  <c r="AL328" i="1"/>
  <c r="AL327" i="1"/>
  <c r="AL326" i="1"/>
  <c r="AL325" i="1"/>
  <c r="AO375" i="1"/>
  <c r="AO372" i="1"/>
  <c r="AO371" i="1"/>
  <c r="AO370" i="1"/>
  <c r="AL262" i="1"/>
  <c r="AL263" i="1"/>
  <c r="AL264" i="1"/>
  <c r="AL265" i="1"/>
  <c r="AL266" i="1"/>
  <c r="AL267" i="1"/>
  <c r="AL268" i="1"/>
  <c r="AL269" i="1"/>
  <c r="AL270" i="1"/>
  <c r="AL275" i="1"/>
  <c r="AL276" i="1"/>
  <c r="AL277" i="1"/>
  <c r="AL278" i="1"/>
  <c r="AL279" i="1"/>
  <c r="AL280" i="1"/>
  <c r="AL281" i="1"/>
  <c r="AL282" i="1"/>
  <c r="AL148" i="1"/>
  <c r="AO149" i="1"/>
  <c r="AO150" i="1"/>
  <c r="AL151" i="1"/>
  <c r="AL154" i="1"/>
  <c r="AL155" i="1"/>
  <c r="AL156" i="1"/>
  <c r="AL157" i="1"/>
  <c r="AL158" i="1"/>
  <c r="AL159" i="1"/>
  <c r="AL167" i="1"/>
  <c r="AL168" i="1"/>
  <c r="AL160" i="1"/>
  <c r="AL161" i="1"/>
  <c r="AL163" i="1"/>
  <c r="AL164" i="1"/>
  <c r="AL166" i="1"/>
  <c r="AL169" i="1"/>
  <c r="AL170" i="1"/>
  <c r="AL162" i="1"/>
  <c r="AL165" i="1"/>
  <c r="AL171" i="1"/>
  <c r="AL172" i="1"/>
  <c r="AL173" i="1"/>
  <c r="AL175" i="1"/>
  <c r="AL176" i="1"/>
  <c r="AL177" i="1"/>
  <c r="AL178" i="1"/>
  <c r="AL180" i="1"/>
  <c r="AL181" i="1"/>
  <c r="AL182" i="1"/>
  <c r="AL183" i="1"/>
  <c r="AL184" i="1"/>
  <c r="AL185" i="1"/>
  <c r="AL186" i="1"/>
  <c r="AL187" i="1"/>
  <c r="AL188" i="1"/>
  <c r="AL189" i="1"/>
  <c r="AL190" i="1"/>
  <c r="AL191" i="1"/>
  <c r="AL192" i="1"/>
  <c r="AL193" i="1"/>
  <c r="AL194" i="1"/>
  <c r="AL213" i="1"/>
  <c r="AL214" i="1"/>
  <c r="AL215" i="1"/>
  <c r="AL216" i="1"/>
  <c r="AL217" i="1"/>
  <c r="AL218" i="1"/>
  <c r="AL201" i="1"/>
  <c r="AL202" i="1"/>
  <c r="AL203" i="1"/>
  <c r="AL204" i="1"/>
  <c r="AL205" i="1"/>
  <c r="AL206" i="1"/>
  <c r="AL207" i="1"/>
  <c r="AL208" i="1"/>
  <c r="AL209" i="1"/>
  <c r="AL210" i="1"/>
  <c r="AL211" i="1"/>
  <c r="AL179" i="1"/>
  <c r="AL212" i="1"/>
  <c r="AL195" i="1"/>
  <c r="AL196" i="1"/>
  <c r="AL197" i="1"/>
  <c r="AL219" i="1"/>
  <c r="AL220" i="1"/>
  <c r="AL222" i="1"/>
  <c r="AL221" i="1"/>
  <c r="AL229" i="1"/>
  <c r="AL226" i="1"/>
  <c r="AL227" i="1"/>
  <c r="AL228" i="1"/>
  <c r="AL230" i="1"/>
  <c r="AL231" i="1"/>
  <c r="AL232" i="1"/>
  <c r="AL233" i="1"/>
  <c r="AL234" i="1"/>
  <c r="AO235" i="1"/>
  <c r="AL236" i="1"/>
  <c r="AL237" i="1"/>
  <c r="AL238" i="1"/>
  <c r="AL239" i="1"/>
  <c r="AL240" i="1"/>
  <c r="AL241" i="1"/>
  <c r="AL242" i="1"/>
  <c r="AL243" i="1"/>
  <c r="AO244" i="1"/>
  <c r="AL245" i="1"/>
  <c r="AL246" i="1"/>
  <c r="AL247" i="1"/>
  <c r="AO248" i="1"/>
  <c r="AL249" i="1"/>
  <c r="AL250" i="1"/>
  <c r="AL251" i="1"/>
  <c r="AL252" i="1"/>
  <c r="AL253" i="1"/>
  <c r="AO254" i="1"/>
  <c r="AO256" i="1"/>
  <c r="AL257" i="1"/>
  <c r="AL258" i="1"/>
  <c r="AL259" i="1"/>
  <c r="AL123" i="1"/>
  <c r="AL124" i="1"/>
  <c r="AL126" i="1"/>
  <c r="AL127" i="1"/>
  <c r="AL128" i="1"/>
  <c r="AL129" i="1"/>
  <c r="AL130" i="1"/>
  <c r="AL131" i="1"/>
  <c r="AO132" i="1"/>
  <c r="AO133" i="1"/>
  <c r="AL134" i="1"/>
  <c r="AL135" i="1"/>
  <c r="AL136" i="1"/>
  <c r="AL138" i="1"/>
  <c r="AO140" i="1"/>
  <c r="AO141" i="1"/>
  <c r="AL142" i="1"/>
  <c r="AL143" i="1"/>
  <c r="AL144" i="1"/>
  <c r="AL145" i="1"/>
  <c r="AL146" i="1"/>
  <c r="AL11" i="1"/>
  <c r="AL13" i="1"/>
  <c r="AL14" i="1"/>
  <c r="AL15" i="1"/>
  <c r="AL16" i="1"/>
  <c r="AL17" i="1"/>
  <c r="AL18" i="1"/>
  <c r="AL19" i="1"/>
  <c r="AO20" i="1"/>
  <c r="AO21" i="1"/>
  <c r="AL22" i="1"/>
  <c r="AL23" i="1"/>
  <c r="AL24" i="1"/>
  <c r="AL25" i="1"/>
  <c r="AL26" i="1"/>
  <c r="AO29" i="1"/>
  <c r="AL30" i="1"/>
  <c r="AO32" i="1"/>
  <c r="AL33" i="1"/>
  <c r="AL34" i="1"/>
  <c r="AL35" i="1"/>
  <c r="AL36" i="1"/>
  <c r="AO37" i="1"/>
  <c r="AL38" i="1"/>
  <c r="AL39" i="1"/>
  <c r="AL40" i="1"/>
  <c r="AL41" i="1"/>
  <c r="AL42" i="1"/>
  <c r="AL43" i="1"/>
  <c r="AL44" i="1"/>
  <c r="AO45" i="1"/>
  <c r="AL46" i="1"/>
  <c r="AL47" i="1"/>
  <c r="AL48" i="1"/>
  <c r="AO49" i="1"/>
  <c r="AL50" i="1"/>
  <c r="AL51" i="1"/>
  <c r="AL52" i="1"/>
  <c r="AL53" i="1"/>
  <c r="AL54" i="1"/>
  <c r="AL55" i="1"/>
  <c r="AO56" i="1"/>
  <c r="AL57" i="1"/>
  <c r="AL58" i="1"/>
  <c r="AL59" i="1"/>
  <c r="AL60" i="1"/>
  <c r="AO61" i="1"/>
  <c r="AL62" i="1"/>
  <c r="AL63" i="1"/>
  <c r="AO64" i="1"/>
  <c r="AO65" i="1"/>
  <c r="AL66" i="1"/>
  <c r="AL67" i="1"/>
  <c r="AL68" i="1"/>
  <c r="AL69" i="1"/>
  <c r="AL70" i="1"/>
  <c r="AL71" i="1"/>
  <c r="AL72" i="1"/>
  <c r="AL74" i="1"/>
  <c r="AL76" i="1"/>
  <c r="AL78" i="1"/>
  <c r="AL79" i="1"/>
  <c r="AL80" i="1"/>
  <c r="AL81" i="1"/>
  <c r="AL82" i="1"/>
  <c r="AL83" i="1"/>
  <c r="AL84" i="1"/>
  <c r="AL85" i="1"/>
  <c r="AL86" i="1"/>
  <c r="AL87" i="1"/>
  <c r="AL88" i="1"/>
  <c r="AL89" i="1"/>
  <c r="AL90" i="1"/>
  <c r="AL91" i="1"/>
  <c r="AO92" i="1"/>
  <c r="AO93" i="1"/>
  <c r="AL94" i="1"/>
  <c r="AL95" i="1"/>
  <c r="AL96" i="1"/>
  <c r="AO97" i="1"/>
  <c r="AL98" i="1"/>
  <c r="AL99" i="1"/>
  <c r="AL100" i="1"/>
  <c r="AL101" i="1"/>
  <c r="AL102" i="1"/>
  <c r="AL103" i="1"/>
  <c r="AO105" i="1"/>
  <c r="AL106" i="1"/>
  <c r="AL107" i="1"/>
  <c r="AO108" i="1"/>
  <c r="AO109" i="1"/>
  <c r="AL110" i="1"/>
  <c r="AL111" i="1"/>
  <c r="AL112" i="1"/>
  <c r="AL113" i="1"/>
  <c r="AL114" i="1"/>
  <c r="AL115" i="1"/>
  <c r="AL117" i="1"/>
  <c r="AL118" i="1"/>
  <c r="AL120" i="1"/>
  <c r="AL121" i="1"/>
  <c r="AL10" i="1"/>
  <c r="AL29" i="1" l="1"/>
  <c r="AL174" i="1"/>
  <c r="AL140" i="1"/>
  <c r="AO136" i="1"/>
  <c r="AO222" i="1"/>
  <c r="AO219" i="1"/>
  <c r="AL272" i="1"/>
  <c r="AO272" i="1" s="1"/>
  <c r="AL283" i="1"/>
  <c r="AO246" i="1"/>
  <c r="AO59" i="1"/>
  <c r="AL150" i="1"/>
  <c r="AL365" i="1"/>
  <c r="AO60" i="1"/>
  <c r="AO238" i="1"/>
  <c r="AO211" i="1"/>
  <c r="AO100" i="1"/>
  <c r="AL27" i="1"/>
  <c r="AL20" i="1"/>
  <c r="AO257" i="1"/>
  <c r="AO209" i="1"/>
  <c r="AL357" i="1"/>
  <c r="AO72" i="1"/>
  <c r="AO36" i="1"/>
  <c r="AL77" i="1"/>
  <c r="AL65" i="1"/>
  <c r="AL64" i="1"/>
  <c r="AL49" i="1"/>
  <c r="AL28" i="1"/>
  <c r="AL141" i="1"/>
  <c r="AL254" i="1"/>
  <c r="AO203" i="1"/>
  <c r="AO202" i="1"/>
  <c r="AO154" i="1"/>
  <c r="AL274" i="1"/>
  <c r="AO274" i="1" s="1"/>
  <c r="AL337" i="1"/>
  <c r="AL345" i="1"/>
  <c r="AO259" i="1"/>
  <c r="AO206" i="1"/>
  <c r="AO157" i="1"/>
  <c r="AO280" i="1"/>
  <c r="AL109" i="1"/>
  <c r="AL45" i="1"/>
  <c r="AO43" i="1"/>
  <c r="AO135" i="1"/>
  <c r="AL133" i="1"/>
  <c r="AL235" i="1"/>
  <c r="AL149" i="1"/>
  <c r="AL370" i="1"/>
  <c r="AL341" i="1"/>
  <c r="AL349" i="1"/>
  <c r="AO201" i="1"/>
  <c r="AO270" i="1"/>
  <c r="AO47" i="1"/>
  <c r="AL104" i="1"/>
  <c r="AL92" i="1"/>
  <c r="AO83" i="1"/>
  <c r="AL61" i="1"/>
  <c r="AL37" i="1"/>
  <c r="AL32" i="1"/>
  <c r="AO24" i="1"/>
  <c r="AO11" i="1"/>
  <c r="AL256" i="1"/>
  <c r="AL244" i="1"/>
  <c r="AO196" i="1"/>
  <c r="AO207" i="1"/>
  <c r="AO148" i="1"/>
  <c r="AL335" i="1"/>
  <c r="AL339" i="1"/>
  <c r="AL343" i="1"/>
  <c r="AL347" i="1"/>
  <c r="AL363" i="1"/>
  <c r="AL285" i="1"/>
  <c r="AL295" i="1"/>
  <c r="AO258" i="1"/>
  <c r="AL375" i="1"/>
  <c r="AL108" i="1"/>
  <c r="AL105" i="1"/>
  <c r="AL93" i="1"/>
  <c r="AO63" i="1"/>
  <c r="AL56" i="1"/>
  <c r="AO39" i="1"/>
  <c r="AO212" i="1"/>
  <c r="AL31" i="1"/>
  <c r="AO31" i="1"/>
  <c r="AO122" i="1"/>
  <c r="AL122" i="1"/>
  <c r="AL139" i="1"/>
  <c r="AO139" i="1"/>
  <c r="AO255" i="1"/>
  <c r="AL255" i="1"/>
  <c r="AO153" i="1"/>
  <c r="AL153" i="1"/>
  <c r="AO35" i="1"/>
  <c r="AO13" i="1"/>
  <c r="AO12" i="1"/>
  <c r="AO125" i="1"/>
  <c r="AL125" i="1"/>
  <c r="AO234" i="1"/>
  <c r="AO233" i="1"/>
  <c r="AO261" i="1"/>
  <c r="AL261" i="1"/>
  <c r="AO98" i="1"/>
  <c r="AO14" i="1"/>
  <c r="AO220" i="1"/>
  <c r="AO160" i="1"/>
  <c r="AO373" i="1"/>
  <c r="AL373" i="1"/>
  <c r="AO353" i="1"/>
  <c r="AL353" i="1"/>
  <c r="AO369" i="1"/>
  <c r="AL369" i="1"/>
  <c r="AO137" i="1"/>
  <c r="AL137" i="1"/>
  <c r="AL273" i="1"/>
  <c r="AO273" i="1" s="1"/>
  <c r="AO96" i="1"/>
  <c r="AO95" i="1"/>
  <c r="AO143" i="1"/>
  <c r="AO242" i="1"/>
  <c r="AO103" i="1"/>
  <c r="AL97" i="1"/>
  <c r="AL75" i="1"/>
  <c r="AO75" i="1"/>
  <c r="AO73" i="1"/>
  <c r="AL73" i="1"/>
  <c r="AO55" i="1"/>
  <c r="AO23" i="1"/>
  <c r="AL21" i="1"/>
  <c r="AO15" i="1"/>
  <c r="AL132" i="1"/>
  <c r="AO147" i="1"/>
  <c r="AL147" i="1"/>
  <c r="AO260" i="1"/>
  <c r="AL260" i="1"/>
  <c r="AL248" i="1"/>
  <c r="AO210" i="1"/>
  <c r="AO205" i="1"/>
  <c r="AO156" i="1"/>
  <c r="AL152" i="1"/>
  <c r="AO152" i="1"/>
  <c r="AL271" i="1"/>
  <c r="AO271" i="1" s="1"/>
  <c r="AO195" i="1"/>
  <c r="AO263" i="1"/>
  <c r="AL302" i="1"/>
  <c r="AL309" i="1"/>
  <c r="AL317" i="1"/>
  <c r="AL321" i="1"/>
  <c r="AO334" i="1"/>
  <c r="AO346" i="1"/>
  <c r="AO350" i="1"/>
  <c r="AO358" i="1"/>
  <c r="AO362" i="1"/>
  <c r="AO366" i="1"/>
  <c r="AO344" i="1"/>
  <c r="AO348" i="1"/>
  <c r="AO360" i="1"/>
  <c r="AO364" i="1"/>
  <c r="AL371" i="1"/>
  <c r="AL372" i="1"/>
  <c r="AO245" i="1"/>
  <c r="AO221" i="1"/>
  <c r="AO197" i="1"/>
  <c r="AO208" i="1"/>
  <c r="AO155" i="1"/>
  <c r="AO204" i="1"/>
  <c r="AO151" i="1"/>
  <c r="AO142" i="1"/>
  <c r="AO138" i="1"/>
  <c r="AO134" i="1"/>
  <c r="AO130" i="1"/>
  <c r="AO106" i="1"/>
  <c r="AO94" i="1"/>
  <c r="AO82" i="1"/>
  <c r="AO62" i="1"/>
  <c r="AO58" i="1"/>
  <c r="AO54" i="1"/>
  <c r="AO34" i="1"/>
  <c r="AO86" i="1"/>
  <c r="AO74" i="1"/>
  <c r="AO46" i="1"/>
  <c r="AO26" i="1"/>
  <c r="AO22" i="1"/>
  <c r="AO18" i="1"/>
  <c r="AO10" i="1"/>
  <c r="AQ375" i="1"/>
  <c r="AT373" i="1"/>
  <c r="AY372" i="1"/>
  <c r="AQ372" i="1"/>
  <c r="AT371" i="1"/>
  <c r="AQ370" i="1"/>
  <c r="AV327" i="1"/>
  <c r="AY328" i="1"/>
  <c r="AV329" i="1"/>
  <c r="AV331" i="1"/>
  <c r="AY332" i="1"/>
  <c r="AV333" i="1"/>
  <c r="AQ334" i="1"/>
  <c r="AV334" i="1"/>
  <c r="AT335" i="1"/>
  <c r="AV335" i="1"/>
  <c r="AV336" i="1"/>
  <c r="AV337" i="1"/>
  <c r="AV338" i="1"/>
  <c r="AV339" i="1"/>
  <c r="AY340" i="1"/>
  <c r="AV341" i="1"/>
  <c r="AY342" i="1"/>
  <c r="AV343" i="1"/>
  <c r="AQ344" i="1"/>
  <c r="AY344" i="1"/>
  <c r="AV345" i="1"/>
  <c r="AQ346" i="1"/>
  <c r="AY346" i="1"/>
  <c r="AV347" i="1"/>
  <c r="AV348" i="1"/>
  <c r="AV349" i="1"/>
  <c r="AQ350" i="1"/>
  <c r="AY350" i="1"/>
  <c r="AV351" i="1"/>
  <c r="AY352" i="1"/>
  <c r="AV353" i="1"/>
  <c r="AY354" i="1"/>
  <c r="AV355" i="1"/>
  <c r="AV356" i="1"/>
  <c r="AV357" i="1"/>
  <c r="AQ358" i="1"/>
  <c r="AV358" i="1"/>
  <c r="AV359" i="1"/>
  <c r="AV360" i="1"/>
  <c r="AV361" i="1"/>
  <c r="AQ362" i="1"/>
  <c r="AY362" i="1"/>
  <c r="AT363" i="1"/>
  <c r="AV363" i="1"/>
  <c r="AY364" i="1"/>
  <c r="AV365" i="1"/>
  <c r="AQ366" i="1"/>
  <c r="AV367" i="1"/>
  <c r="AV368" i="1"/>
  <c r="AV369" i="1"/>
  <c r="AY325" i="1"/>
  <c r="AV299" i="1"/>
  <c r="AV300" i="1"/>
  <c r="AV302" i="1"/>
  <c r="AV303" i="1"/>
  <c r="AV305" i="1"/>
  <c r="AV306" i="1"/>
  <c r="AV307" i="1"/>
  <c r="AV308" i="1"/>
  <c r="AV309" i="1"/>
  <c r="AV310" i="1"/>
  <c r="AY311" i="1"/>
  <c r="AV312" i="1"/>
  <c r="AY313" i="1"/>
  <c r="AV314" i="1"/>
  <c r="AY315" i="1"/>
  <c r="AV316" i="1"/>
  <c r="AY317" i="1"/>
  <c r="AV318" i="1"/>
  <c r="AV319" i="1"/>
  <c r="AV320" i="1"/>
  <c r="AY321" i="1"/>
  <c r="AV322" i="1"/>
  <c r="AY323" i="1"/>
  <c r="AV324" i="1"/>
  <c r="AV262" i="1"/>
  <c r="AQ263" i="1"/>
  <c r="AV264" i="1"/>
  <c r="AV265" i="1"/>
  <c r="AV266" i="1"/>
  <c r="AV268" i="1"/>
  <c r="AV269" i="1"/>
  <c r="AQ270" i="1"/>
  <c r="AV272" i="1"/>
  <c r="AV273" i="1"/>
  <c r="AQ274" i="1"/>
  <c r="AV274" i="1"/>
  <c r="AV277" i="1"/>
  <c r="AV279" i="1"/>
  <c r="AV280" i="1"/>
  <c r="AV281" i="1"/>
  <c r="AQ283" i="1"/>
  <c r="AV283" i="1"/>
  <c r="AV284" i="1"/>
  <c r="AQ285" i="1"/>
  <c r="AV286" i="1"/>
  <c r="AV287" i="1"/>
  <c r="AV290" i="1"/>
  <c r="AV291" i="1"/>
  <c r="AV292" i="1"/>
  <c r="AV295" i="1"/>
  <c r="AV296" i="1"/>
  <c r="AT261" i="1"/>
  <c r="AY260" i="1"/>
  <c r="AT260" i="1"/>
  <c r="AV259" i="1"/>
  <c r="AY258" i="1"/>
  <c r="AT258" i="1"/>
  <c r="AV257" i="1"/>
  <c r="AQ257" i="1"/>
  <c r="AY256" i="1"/>
  <c r="AV255" i="1"/>
  <c r="AQ255" i="1"/>
  <c r="AT254" i="1"/>
  <c r="AY252" i="1"/>
  <c r="AY248" i="1"/>
  <c r="AT248" i="1"/>
  <c r="AV247" i="1"/>
  <c r="AQ245" i="1"/>
  <c r="AY244" i="1"/>
  <c r="AT244" i="1"/>
  <c r="AV243" i="1"/>
  <c r="AY242" i="1"/>
  <c r="AT242" i="1"/>
  <c r="AV241" i="1"/>
  <c r="AV239" i="1"/>
  <c r="AT238" i="1"/>
  <c r="AY236" i="1"/>
  <c r="AQ235" i="1"/>
  <c r="AY234" i="1"/>
  <c r="AT234" i="1"/>
  <c r="AV233" i="1"/>
  <c r="AQ233" i="1"/>
  <c r="AY232" i="1"/>
  <c r="AV231" i="1"/>
  <c r="AV228" i="1"/>
  <c r="AY229" i="1"/>
  <c r="AY224" i="1"/>
  <c r="AV223" i="1"/>
  <c r="AV221" i="1"/>
  <c r="AQ221" i="1"/>
  <c r="AY222" i="1"/>
  <c r="AV220" i="1"/>
  <c r="AV197" i="1"/>
  <c r="AQ197" i="1"/>
  <c r="AT196" i="1"/>
  <c r="AQ195" i="1"/>
  <c r="AY212" i="1"/>
  <c r="AQ179" i="1"/>
  <c r="AY211" i="1"/>
  <c r="AT211" i="1"/>
  <c r="AV210" i="1"/>
  <c r="AT208" i="1"/>
  <c r="AY207" i="1"/>
  <c r="AV206" i="1"/>
  <c r="AT206" i="1"/>
  <c r="AY205" i="1"/>
  <c r="AV204" i="1"/>
  <c r="AT204" i="1"/>
  <c r="AQ203" i="1"/>
  <c r="AY202" i="1"/>
  <c r="AT202" i="1"/>
  <c r="AY201" i="1"/>
  <c r="AQ201" i="1"/>
  <c r="AY218" i="1"/>
  <c r="AY216" i="1"/>
  <c r="AY215" i="1"/>
  <c r="AY214" i="1"/>
  <c r="AY194" i="1"/>
  <c r="AY193" i="1"/>
  <c r="AV191" i="1"/>
  <c r="AY189" i="1"/>
  <c r="AY188" i="1"/>
  <c r="AY187" i="1"/>
  <c r="AV185" i="1"/>
  <c r="AV183" i="1"/>
  <c r="AV181" i="1"/>
  <c r="AQ181" i="1"/>
  <c r="AY180" i="1"/>
  <c r="AV178" i="1"/>
  <c r="AQ178" i="1"/>
  <c r="AY176" i="1"/>
  <c r="AY174" i="1"/>
  <c r="AY172" i="1"/>
  <c r="AY171" i="1"/>
  <c r="AV165" i="1"/>
  <c r="AY162" i="1"/>
  <c r="AY170" i="1"/>
  <c r="AY169" i="1"/>
  <c r="AY164" i="1"/>
  <c r="AY163" i="1"/>
  <c r="AY160" i="1"/>
  <c r="AQ160" i="1"/>
  <c r="AY157" i="1"/>
  <c r="AT157" i="1"/>
  <c r="AV156" i="1"/>
  <c r="AQ156" i="1"/>
  <c r="AT152" i="1"/>
  <c r="AY151" i="1"/>
  <c r="AV150" i="1"/>
  <c r="AQ150" i="1"/>
  <c r="AY149" i="1"/>
  <c r="AT149" i="1"/>
  <c r="AV148" i="1"/>
  <c r="AQ148" i="1"/>
  <c r="AY147" i="1"/>
  <c r="AT147" i="1"/>
  <c r="AY146" i="1"/>
  <c r="AY145" i="1"/>
  <c r="AV143" i="1"/>
  <c r="AQ143" i="1"/>
  <c r="AY142" i="1"/>
  <c r="AY141" i="1"/>
  <c r="AQ141" i="1"/>
  <c r="AY139" i="1"/>
  <c r="AQ139" i="1"/>
  <c r="AY138" i="1"/>
  <c r="AY137" i="1"/>
  <c r="AQ137" i="1"/>
  <c r="AY135" i="1"/>
  <c r="AQ135" i="1"/>
  <c r="AY134" i="1"/>
  <c r="AY133" i="1"/>
  <c r="AQ133" i="1"/>
  <c r="AV131" i="1"/>
  <c r="AY130" i="1"/>
  <c r="AV129" i="1"/>
  <c r="AY127" i="1"/>
  <c r="AY126" i="1"/>
  <c r="AY125" i="1"/>
  <c r="AQ125" i="1"/>
  <c r="AY123" i="1"/>
  <c r="AY122" i="1"/>
  <c r="AV11" i="1"/>
  <c r="AY12" i="1"/>
  <c r="AY13" i="1"/>
  <c r="AV14" i="1"/>
  <c r="AY16" i="1"/>
  <c r="AY17" i="1"/>
  <c r="AV18" i="1"/>
  <c r="AV19" i="1"/>
  <c r="AV20" i="1"/>
  <c r="AV22" i="1"/>
  <c r="AY24" i="1"/>
  <c r="AY25" i="1"/>
  <c r="AV26" i="1"/>
  <c r="AV27" i="1"/>
  <c r="AV28" i="1"/>
  <c r="AV30" i="1"/>
  <c r="AY32" i="1"/>
  <c r="AY33" i="1"/>
  <c r="AV34" i="1"/>
  <c r="AV35" i="1"/>
  <c r="AV36" i="1"/>
  <c r="AV38" i="1"/>
  <c r="AY40" i="1"/>
  <c r="AY41" i="1"/>
  <c r="AV42" i="1"/>
  <c r="AV43" i="1"/>
  <c r="AV44" i="1"/>
  <c r="AY45" i="1"/>
  <c r="AV46" i="1"/>
  <c r="AV47" i="1"/>
  <c r="AY48" i="1"/>
  <c r="AY49" i="1"/>
  <c r="AV50" i="1"/>
  <c r="AV51" i="1"/>
  <c r="AV52" i="1"/>
  <c r="AY53" i="1"/>
  <c r="AV54" i="1"/>
  <c r="AV55" i="1"/>
  <c r="AY56" i="1"/>
  <c r="AY57" i="1"/>
  <c r="AV58" i="1"/>
  <c r="AV59" i="1"/>
  <c r="AV60" i="1"/>
  <c r="AY61" i="1"/>
  <c r="AV62" i="1"/>
  <c r="AV63" i="1"/>
  <c r="AY64" i="1"/>
  <c r="AY65" i="1"/>
  <c r="AV66" i="1"/>
  <c r="AV67" i="1"/>
  <c r="AV68" i="1"/>
  <c r="AY69" i="1"/>
  <c r="AV70" i="1"/>
  <c r="AV71" i="1"/>
  <c r="AY72" i="1"/>
  <c r="AY73" i="1"/>
  <c r="AV74" i="1"/>
  <c r="AV75" i="1"/>
  <c r="AY76" i="1"/>
  <c r="AY77" i="1"/>
  <c r="AV78" i="1"/>
  <c r="AV79" i="1"/>
  <c r="AY80" i="1"/>
  <c r="AY81" i="1"/>
  <c r="AV82" i="1"/>
  <c r="AV83" i="1"/>
  <c r="AV84" i="1"/>
  <c r="AY85" i="1"/>
  <c r="AV86" i="1"/>
  <c r="AV87" i="1"/>
  <c r="AV88" i="1"/>
  <c r="AY89" i="1"/>
  <c r="AV90" i="1"/>
  <c r="AV91" i="1"/>
  <c r="AY92" i="1"/>
  <c r="AY93" i="1"/>
  <c r="AV94" i="1"/>
  <c r="AV95" i="1"/>
  <c r="AY96" i="1"/>
  <c r="AY97" i="1"/>
  <c r="AV98" i="1"/>
  <c r="AV99" i="1"/>
  <c r="AV100" i="1"/>
  <c r="AY101" i="1"/>
  <c r="AV102" i="1"/>
  <c r="AV103" i="1"/>
  <c r="AY104" i="1"/>
  <c r="AY105" i="1"/>
  <c r="AV106" i="1"/>
  <c r="AV107" i="1"/>
  <c r="AY108" i="1"/>
  <c r="AY109" i="1"/>
  <c r="AV110" i="1"/>
  <c r="AV111" i="1"/>
  <c r="AY112" i="1"/>
  <c r="AY113" i="1"/>
  <c r="AV114" i="1"/>
  <c r="AV115" i="1"/>
  <c r="AV117" i="1"/>
  <c r="AY118" i="1"/>
  <c r="AV120" i="1"/>
  <c r="AV121" i="1"/>
  <c r="AQ11" i="1"/>
  <c r="AT12" i="1"/>
  <c r="AT13" i="1"/>
  <c r="AQ14" i="1"/>
  <c r="AQ15" i="1"/>
  <c r="AQ18" i="1"/>
  <c r="AT20" i="1"/>
  <c r="AT21" i="1"/>
  <c r="AQ22" i="1"/>
  <c r="AQ23" i="1"/>
  <c r="AQ24" i="1"/>
  <c r="AQ26" i="1"/>
  <c r="AT29" i="1"/>
  <c r="AT32" i="1"/>
  <c r="AQ34" i="1"/>
  <c r="AQ35" i="1"/>
  <c r="AQ36" i="1"/>
  <c r="AT37" i="1"/>
  <c r="AQ39" i="1"/>
  <c r="AQ43" i="1"/>
  <c r="AT45" i="1"/>
  <c r="AQ46" i="1"/>
  <c r="AT49" i="1"/>
  <c r="AQ54" i="1"/>
  <c r="AQ55" i="1"/>
  <c r="AQ56" i="1"/>
  <c r="AQ58" i="1"/>
  <c r="AQ59" i="1"/>
  <c r="AQ60" i="1"/>
  <c r="AT61" i="1"/>
  <c r="AQ62" i="1"/>
  <c r="AT64" i="1"/>
  <c r="AT65" i="1"/>
  <c r="AQ72" i="1"/>
  <c r="AQ73" i="1"/>
  <c r="AQ74" i="1"/>
  <c r="AQ75" i="1"/>
  <c r="AQ86" i="1"/>
  <c r="AQ92" i="1"/>
  <c r="AT93" i="1"/>
  <c r="AQ94" i="1"/>
  <c r="AQ95" i="1"/>
  <c r="AQ96" i="1"/>
  <c r="AT97" i="1"/>
  <c r="AQ98" i="1"/>
  <c r="AT100" i="1"/>
  <c r="AQ103" i="1"/>
  <c r="AT105" i="1"/>
  <c r="AQ106" i="1"/>
  <c r="AT108" i="1"/>
  <c r="AV10" i="1"/>
  <c r="AT10" i="1"/>
  <c r="AV332" i="1" l="1"/>
  <c r="AV104" i="1"/>
  <c r="AV97" i="1"/>
  <c r="AY291" i="1"/>
  <c r="AV352" i="1"/>
  <c r="AV96" i="1"/>
  <c r="AY272" i="1"/>
  <c r="AY243" i="1"/>
  <c r="AY319" i="1"/>
  <c r="AY115" i="1"/>
  <c r="AV112" i="1"/>
  <c r="AV105" i="1"/>
  <c r="AY83" i="1"/>
  <c r="AV80" i="1"/>
  <c r="AY295" i="1"/>
  <c r="AQ64" i="1"/>
  <c r="AV180" i="1"/>
  <c r="AV236" i="1"/>
  <c r="AY280" i="1"/>
  <c r="AY266" i="1"/>
  <c r="AY334" i="1"/>
  <c r="AY10" i="1"/>
  <c r="AV113" i="1"/>
  <c r="AY95" i="1"/>
  <c r="AV81" i="1"/>
  <c r="AY43" i="1"/>
  <c r="AV151" i="1"/>
  <c r="AV194" i="1"/>
  <c r="AY220" i="1"/>
  <c r="AV222" i="1"/>
  <c r="AY255" i="1"/>
  <c r="AY279" i="1"/>
  <c r="AY306" i="1"/>
  <c r="AY348" i="1"/>
  <c r="AQ234" i="1"/>
  <c r="AT39" i="1"/>
  <c r="AT23" i="1"/>
  <c r="AQ108" i="1"/>
  <c r="AT73" i="1"/>
  <c r="AT24" i="1"/>
  <c r="AT344" i="1"/>
  <c r="AQ335" i="1"/>
  <c r="AY111" i="1"/>
  <c r="AY79" i="1"/>
  <c r="AV25" i="1"/>
  <c r="AV16" i="1"/>
  <c r="AV147" i="1"/>
  <c r="AV157" i="1"/>
  <c r="AV171" i="1"/>
  <c r="AV188" i="1"/>
  <c r="AV215" i="1"/>
  <c r="AV202" i="1"/>
  <c r="AY231" i="1"/>
  <c r="AV232" i="1"/>
  <c r="AY247" i="1"/>
  <c r="AV248" i="1"/>
  <c r="AY257" i="1"/>
  <c r="AV258" i="1"/>
  <c r="AY286" i="1"/>
  <c r="AY265" i="1"/>
  <c r="AV298" i="1"/>
  <c r="AV372" i="1"/>
  <c r="AY88" i="1"/>
  <c r="AY99" i="1"/>
  <c r="AV89" i="1"/>
  <c r="AV41" i="1"/>
  <c r="AY27" i="1"/>
  <c r="AY221" i="1"/>
  <c r="AY239" i="1"/>
  <c r="AY273" i="1"/>
  <c r="AV311" i="1"/>
  <c r="AV340" i="1"/>
  <c r="AY121" i="1"/>
  <c r="AY103" i="1"/>
  <c r="AY87" i="1"/>
  <c r="AY36" i="1"/>
  <c r="AY197" i="1"/>
  <c r="AY223" i="1"/>
  <c r="AY228" i="1"/>
  <c r="AY290" i="1"/>
  <c r="AY284" i="1"/>
  <c r="AY269" i="1"/>
  <c r="AY262" i="1"/>
  <c r="AY358" i="1"/>
  <c r="AY117" i="1"/>
  <c r="AV109" i="1"/>
  <c r="AV108" i="1"/>
  <c r="AY100" i="1"/>
  <c r="AV93" i="1"/>
  <c r="AV92" i="1"/>
  <c r="AY84" i="1"/>
  <c r="AV169" i="1"/>
  <c r="AV205" i="1"/>
  <c r="AV212" i="1"/>
  <c r="AV229" i="1"/>
  <c r="AY241" i="1"/>
  <c r="AV242" i="1"/>
  <c r="AV252" i="1"/>
  <c r="AY296" i="1"/>
  <c r="AY287" i="1"/>
  <c r="AY283" i="1"/>
  <c r="AY277" i="1"/>
  <c r="AY268" i="1"/>
  <c r="AV321" i="1"/>
  <c r="AV317" i="1"/>
  <c r="AY307" i="1"/>
  <c r="AV364" i="1"/>
  <c r="AY356" i="1"/>
  <c r="AV350" i="1"/>
  <c r="AV346" i="1"/>
  <c r="AY338" i="1"/>
  <c r="AV328" i="1"/>
  <c r="AV118" i="1"/>
  <c r="AY107" i="1"/>
  <c r="AV101" i="1"/>
  <c r="AY91" i="1"/>
  <c r="AV85" i="1"/>
  <c r="AY44" i="1"/>
  <c r="AV32" i="1"/>
  <c r="AV207" i="1"/>
  <c r="AV244" i="1"/>
  <c r="AV260" i="1"/>
  <c r="AV315" i="1"/>
  <c r="AV362" i="1"/>
  <c r="AV344" i="1"/>
  <c r="AY175" i="1"/>
  <c r="AV175" i="1"/>
  <c r="AY192" i="1"/>
  <c r="AV192" i="1"/>
  <c r="AV203" i="1"/>
  <c r="AY203" i="1"/>
  <c r="AV263" i="1"/>
  <c r="AY263" i="1"/>
  <c r="AV326" i="1"/>
  <c r="AY370" i="1"/>
  <c r="AV370" i="1"/>
  <c r="AV77" i="1"/>
  <c r="AV76" i="1"/>
  <c r="AV73" i="1"/>
  <c r="AV72" i="1"/>
  <c r="AY68" i="1"/>
  <c r="AY67" i="1"/>
  <c r="AV65" i="1"/>
  <c r="AV64" i="1"/>
  <c r="AY60" i="1"/>
  <c r="AY59" i="1"/>
  <c r="AV57" i="1"/>
  <c r="AV56" i="1"/>
  <c r="AY52" i="1"/>
  <c r="AY51" i="1"/>
  <c r="AV49" i="1"/>
  <c r="AV48" i="1"/>
  <c r="AV24" i="1"/>
  <c r="AV23" i="1"/>
  <c r="AY23" i="1"/>
  <c r="AY21" i="1"/>
  <c r="AV21" i="1"/>
  <c r="AY19" i="1"/>
  <c r="AV17" i="1"/>
  <c r="AV13" i="1"/>
  <c r="AV12" i="1"/>
  <c r="AV122" i="1"/>
  <c r="AY124" i="1"/>
  <c r="AV124" i="1"/>
  <c r="AV130" i="1"/>
  <c r="AY132" i="1"/>
  <c r="AV132" i="1"/>
  <c r="AV138" i="1"/>
  <c r="AY140" i="1"/>
  <c r="AV140" i="1"/>
  <c r="AV146" i="1"/>
  <c r="AY148" i="1"/>
  <c r="AV149" i="1"/>
  <c r="AV164" i="1"/>
  <c r="AV162" i="1"/>
  <c r="AY196" i="1"/>
  <c r="AV196" i="1"/>
  <c r="AV224" i="1"/>
  <c r="AV225" i="1"/>
  <c r="AY225" i="1"/>
  <c r="AY230" i="1"/>
  <c r="AV230" i="1"/>
  <c r="AY238" i="1"/>
  <c r="AV238" i="1"/>
  <c r="AY246" i="1"/>
  <c r="AV246" i="1"/>
  <c r="AV256" i="1"/>
  <c r="AV297" i="1"/>
  <c r="AY297" i="1"/>
  <c r="AV285" i="1"/>
  <c r="AY285" i="1"/>
  <c r="AV304" i="1"/>
  <c r="AV325" i="1"/>
  <c r="AV354" i="1"/>
  <c r="AV342" i="1"/>
  <c r="AY330" i="1"/>
  <c r="AV330" i="1"/>
  <c r="AV15" i="1"/>
  <c r="AY15" i="1"/>
  <c r="AY153" i="1"/>
  <c r="AV153" i="1"/>
  <c r="AY173" i="1"/>
  <c r="AV173" i="1"/>
  <c r="AY190" i="1"/>
  <c r="AV190" i="1"/>
  <c r="AY217" i="1"/>
  <c r="AV217" i="1"/>
  <c r="AV245" i="1"/>
  <c r="AY245" i="1"/>
  <c r="AV276" i="1"/>
  <c r="AY276" i="1"/>
  <c r="AV275" i="1"/>
  <c r="AY275" i="1"/>
  <c r="AV31" i="1"/>
  <c r="AY31" i="1"/>
  <c r="AY29" i="1"/>
  <c r="AV29" i="1"/>
  <c r="AY20" i="1"/>
  <c r="AY182" i="1"/>
  <c r="AV182" i="1"/>
  <c r="AY184" i="1"/>
  <c r="AV184" i="1"/>
  <c r="AY213" i="1"/>
  <c r="AV213" i="1"/>
  <c r="AY204" i="1"/>
  <c r="AY233" i="1"/>
  <c r="AV253" i="1"/>
  <c r="AY253" i="1"/>
  <c r="AY254" i="1"/>
  <c r="AV254" i="1"/>
  <c r="AY259" i="1"/>
  <c r="AY261" i="1"/>
  <c r="AV261" i="1"/>
  <c r="AY292" i="1"/>
  <c r="AV289" i="1"/>
  <c r="AY289" i="1"/>
  <c r="AV288" i="1"/>
  <c r="AY288" i="1"/>
  <c r="AY281" i="1"/>
  <c r="AV278" i="1"/>
  <c r="AY278" i="1"/>
  <c r="AY264" i="1"/>
  <c r="AY336" i="1"/>
  <c r="AY373" i="1"/>
  <c r="AV373" i="1"/>
  <c r="AY375" i="1"/>
  <c r="AV375" i="1"/>
  <c r="AY75" i="1"/>
  <c r="AY74" i="1"/>
  <c r="AY71" i="1"/>
  <c r="AV69" i="1"/>
  <c r="AY63" i="1"/>
  <c r="AV61" i="1"/>
  <c r="AY55" i="1"/>
  <c r="AV53" i="1"/>
  <c r="AY47" i="1"/>
  <c r="AV45" i="1"/>
  <c r="AV40" i="1"/>
  <c r="AV39" i="1"/>
  <c r="AY39" i="1"/>
  <c r="AY37" i="1"/>
  <c r="AV37" i="1"/>
  <c r="AY35" i="1"/>
  <c r="AV33" i="1"/>
  <c r="AY28" i="1"/>
  <c r="AY11" i="1"/>
  <c r="AV126" i="1"/>
  <c r="AY128" i="1"/>
  <c r="AV128" i="1"/>
  <c r="AV134" i="1"/>
  <c r="AY136" i="1"/>
  <c r="AV136" i="1"/>
  <c r="AV142" i="1"/>
  <c r="AY144" i="1"/>
  <c r="AV144" i="1"/>
  <c r="AY150" i="1"/>
  <c r="AV152" i="1"/>
  <c r="AY152" i="1"/>
  <c r="AY210" i="1"/>
  <c r="AV211" i="1"/>
  <c r="AV179" i="1"/>
  <c r="AY179" i="1"/>
  <c r="AY219" i="1"/>
  <c r="AV219" i="1"/>
  <c r="AY227" i="1"/>
  <c r="AV227" i="1"/>
  <c r="AV234" i="1"/>
  <c r="AV235" i="1"/>
  <c r="AY235" i="1"/>
  <c r="AY240" i="1"/>
  <c r="AV240" i="1"/>
  <c r="AV249" i="1"/>
  <c r="AY249" i="1"/>
  <c r="AV294" i="1"/>
  <c r="AY294" i="1"/>
  <c r="AV293" i="1"/>
  <c r="AY293" i="1"/>
  <c r="AY274" i="1"/>
  <c r="AV271" i="1"/>
  <c r="AY271" i="1"/>
  <c r="AV270" i="1"/>
  <c r="AY270" i="1"/>
  <c r="AV323" i="1"/>
  <c r="AV313" i="1"/>
  <c r="AY309" i="1"/>
  <c r="AY368" i="1"/>
  <c r="AV366" i="1"/>
  <c r="AY366" i="1"/>
  <c r="AY360" i="1"/>
  <c r="AY155" i="1"/>
  <c r="AV155" i="1"/>
  <c r="AY177" i="1"/>
  <c r="AV177" i="1"/>
  <c r="AY186" i="1"/>
  <c r="AV186" i="1"/>
  <c r="AV195" i="1"/>
  <c r="AY195" i="1"/>
  <c r="AV226" i="1"/>
  <c r="AY226" i="1"/>
  <c r="AV237" i="1"/>
  <c r="AY237" i="1"/>
  <c r="AV282" i="1"/>
  <c r="AY282" i="1"/>
  <c r="AV267" i="1"/>
  <c r="AY267" i="1"/>
  <c r="AY371" i="1"/>
  <c r="AV371" i="1"/>
  <c r="AQ155" i="1"/>
  <c r="AT257" i="1"/>
  <c r="AT274" i="1"/>
  <c r="AQ363" i="1"/>
  <c r="AQ147" i="1"/>
  <c r="AQ109" i="1"/>
  <c r="AT75" i="1"/>
  <c r="AT55" i="1"/>
  <c r="AQ13" i="1"/>
  <c r="AQ12" i="1"/>
  <c r="AQ208" i="1"/>
  <c r="AT235" i="1"/>
  <c r="AT92" i="1"/>
  <c r="AT72" i="1"/>
  <c r="AT56" i="1"/>
  <c r="AT103" i="1"/>
  <c r="AT11" i="1"/>
  <c r="AQ83" i="1"/>
  <c r="AT83" i="1"/>
  <c r="AQ31" i="1"/>
  <c r="AT31" i="1"/>
  <c r="AQ295" i="1"/>
  <c r="AT295" i="1"/>
  <c r="AQ360" i="1"/>
  <c r="AT360" i="1"/>
  <c r="AQ347" i="1"/>
  <c r="AQ63" i="1"/>
  <c r="AT63" i="1"/>
  <c r="AQ49" i="1"/>
  <c r="AQ32" i="1"/>
  <c r="AT209" i="1"/>
  <c r="AQ209" i="1"/>
  <c r="AQ82" i="1"/>
  <c r="AT82" i="1"/>
  <c r="AT339" i="1"/>
  <c r="AQ339" i="1"/>
  <c r="AQ100" i="1"/>
  <c r="AQ65" i="1"/>
  <c r="AQ47" i="1"/>
  <c r="AT47" i="1"/>
  <c r="AQ153" i="1"/>
  <c r="AT207" i="1"/>
  <c r="AQ207" i="1"/>
  <c r="AT212" i="1"/>
  <c r="AQ212" i="1"/>
  <c r="AT343" i="1"/>
  <c r="AQ343" i="1"/>
  <c r="AQ93" i="1"/>
  <c r="AQ177" i="1"/>
  <c r="AQ261" i="1"/>
  <c r="AT285" i="1"/>
  <c r="AT263" i="1"/>
  <c r="AQ157" i="1"/>
  <c r="AQ202" i="1"/>
  <c r="AQ206" i="1"/>
  <c r="AQ244" i="1"/>
  <c r="AQ248" i="1"/>
  <c r="AQ258" i="1"/>
  <c r="AT270" i="1"/>
  <c r="AT334" i="1"/>
  <c r="AT205" i="1"/>
  <c r="AQ205" i="1"/>
  <c r="AT365" i="1"/>
  <c r="AQ365" i="1"/>
  <c r="AQ349" i="1"/>
  <c r="AT95" i="1"/>
  <c r="AT59" i="1"/>
  <c r="AT43" i="1"/>
  <c r="AT134" i="1"/>
  <c r="AQ134" i="1"/>
  <c r="AQ242" i="1"/>
  <c r="AQ105" i="1"/>
  <c r="AQ20" i="1"/>
  <c r="AT15" i="1"/>
  <c r="AT132" i="1"/>
  <c r="AQ132" i="1"/>
  <c r="AT140" i="1"/>
  <c r="AQ140" i="1"/>
  <c r="AQ149" i="1"/>
  <c r="AT151" i="1"/>
  <c r="AQ151" i="1"/>
  <c r="AQ180" i="1"/>
  <c r="AQ182" i="1"/>
  <c r="AQ210" i="1"/>
  <c r="AT210" i="1"/>
  <c r="AQ238" i="1"/>
  <c r="AQ254" i="1"/>
  <c r="AT256" i="1"/>
  <c r="AQ256" i="1"/>
  <c r="AQ259" i="1"/>
  <c r="AT259" i="1"/>
  <c r="AQ260" i="1"/>
  <c r="AQ272" i="1"/>
  <c r="AT272" i="1" s="1"/>
  <c r="AT357" i="1"/>
  <c r="AQ357" i="1"/>
  <c r="AT341" i="1"/>
  <c r="AQ341" i="1"/>
  <c r="AT136" i="1"/>
  <c r="AQ136" i="1"/>
  <c r="AQ280" i="1"/>
  <c r="AT280" i="1"/>
  <c r="AT96" i="1"/>
  <c r="AT60" i="1"/>
  <c r="AT36" i="1"/>
  <c r="AT35" i="1"/>
  <c r="AT142" i="1"/>
  <c r="AQ142" i="1"/>
  <c r="AQ211" i="1"/>
  <c r="AQ196" i="1"/>
  <c r="AQ97" i="1"/>
  <c r="AQ61" i="1"/>
  <c r="AQ45" i="1"/>
  <c r="AQ37" i="1"/>
  <c r="AQ29" i="1"/>
  <c r="AQ21" i="1"/>
  <c r="AT122" i="1"/>
  <c r="AQ122" i="1"/>
  <c r="AT130" i="1"/>
  <c r="AQ130" i="1"/>
  <c r="AT138" i="1"/>
  <c r="AQ138" i="1"/>
  <c r="AT160" i="1"/>
  <c r="AT283" i="1"/>
  <c r="AQ364" i="1"/>
  <c r="AT364" i="1"/>
  <c r="AQ348" i="1"/>
  <c r="AT197" i="1"/>
  <c r="AT233" i="1"/>
  <c r="AT246" i="1"/>
  <c r="AQ246" i="1"/>
  <c r="AT369" i="1"/>
  <c r="AQ369" i="1"/>
  <c r="AT353" i="1"/>
  <c r="AQ353" i="1"/>
  <c r="AQ345" i="1"/>
  <c r="AT337" i="1"/>
  <c r="AQ337" i="1"/>
  <c r="AT366" i="1"/>
  <c r="AT362" i="1"/>
  <c r="AT358" i="1"/>
  <c r="AT346" i="1"/>
  <c r="AQ371" i="1"/>
  <c r="AQ373" i="1"/>
  <c r="AT370" i="1"/>
  <c r="AT372" i="1"/>
  <c r="AT375" i="1"/>
  <c r="AY367" i="1"/>
  <c r="AY363" i="1"/>
  <c r="AY359" i="1"/>
  <c r="AY355" i="1"/>
  <c r="AY351" i="1"/>
  <c r="AY347" i="1"/>
  <c r="AY345" i="1"/>
  <c r="AY341" i="1"/>
  <c r="AY337" i="1"/>
  <c r="AY369" i="1"/>
  <c r="AY365" i="1"/>
  <c r="AY361" i="1"/>
  <c r="AY357" i="1"/>
  <c r="AY353" i="1"/>
  <c r="AY349" i="1"/>
  <c r="AY343" i="1"/>
  <c r="AY339" i="1"/>
  <c r="AY335" i="1"/>
  <c r="AY333" i="1"/>
  <c r="AY331" i="1"/>
  <c r="AY329" i="1"/>
  <c r="AY324" i="1"/>
  <c r="AY320" i="1"/>
  <c r="AY316" i="1"/>
  <c r="AY308" i="1"/>
  <c r="AY305" i="1"/>
  <c r="AY322" i="1"/>
  <c r="AY318" i="1"/>
  <c r="AY314" i="1"/>
  <c r="AY312" i="1"/>
  <c r="AY310" i="1"/>
  <c r="AT148" i="1"/>
  <c r="AT150" i="1"/>
  <c r="AV208" i="1"/>
  <c r="AY208" i="1"/>
  <c r="AQ152" i="1"/>
  <c r="AQ154" i="1"/>
  <c r="AV154" i="1"/>
  <c r="AY154" i="1"/>
  <c r="AT156" i="1"/>
  <c r="AT201" i="1"/>
  <c r="AT195" i="1"/>
  <c r="AT255" i="1"/>
  <c r="AT203" i="1"/>
  <c r="AY209" i="1"/>
  <c r="AV209" i="1"/>
  <c r="AT221" i="1"/>
  <c r="AT245" i="1"/>
  <c r="AY156" i="1"/>
  <c r="AY165" i="1"/>
  <c r="AY178" i="1"/>
  <c r="AY181" i="1"/>
  <c r="AY183" i="1"/>
  <c r="AY185" i="1"/>
  <c r="AY191" i="1"/>
  <c r="AV160" i="1"/>
  <c r="AV163" i="1"/>
  <c r="AV170" i="1"/>
  <c r="AV172" i="1"/>
  <c r="AV174" i="1"/>
  <c r="AV176" i="1"/>
  <c r="AV187" i="1"/>
  <c r="AV189" i="1"/>
  <c r="AV193" i="1"/>
  <c r="AV214" i="1"/>
  <c r="AV216" i="1"/>
  <c r="AV218" i="1"/>
  <c r="AV201" i="1"/>
  <c r="AQ204" i="1"/>
  <c r="AY206" i="1"/>
  <c r="AT125" i="1"/>
  <c r="AT137" i="1"/>
  <c r="AT139" i="1"/>
  <c r="AT141" i="1"/>
  <c r="AT143" i="1"/>
  <c r="AY129" i="1"/>
  <c r="AY131" i="1"/>
  <c r="AY143" i="1"/>
  <c r="AV123" i="1"/>
  <c r="AV125" i="1"/>
  <c r="AV127" i="1"/>
  <c r="AV133" i="1"/>
  <c r="AV135" i="1"/>
  <c r="AV137" i="1"/>
  <c r="AV139" i="1"/>
  <c r="AV141" i="1"/>
  <c r="AV145" i="1"/>
  <c r="AT133" i="1"/>
  <c r="AT135" i="1"/>
  <c r="AY120" i="1"/>
  <c r="AY110" i="1"/>
  <c r="AY102" i="1"/>
  <c r="AY98" i="1"/>
  <c r="AY90" i="1"/>
  <c r="AY70" i="1"/>
  <c r="AY62" i="1"/>
  <c r="AY58" i="1"/>
  <c r="AY54" i="1"/>
  <c r="AY46" i="1"/>
  <c r="AY34" i="1"/>
  <c r="AY26" i="1"/>
  <c r="AY22" i="1"/>
  <c r="AY18" i="1"/>
  <c r="AY14" i="1"/>
  <c r="AY114" i="1"/>
  <c r="AY106" i="1"/>
  <c r="AY94" i="1"/>
  <c r="AY86" i="1"/>
  <c r="AY82" i="1"/>
  <c r="AY78" i="1"/>
  <c r="AY66" i="1"/>
  <c r="AY50" i="1"/>
  <c r="AY42" i="1"/>
  <c r="AY38" i="1"/>
  <c r="AY30" i="1"/>
  <c r="AT98" i="1"/>
  <c r="AT86" i="1"/>
  <c r="AT62" i="1"/>
  <c r="AT54" i="1"/>
  <c r="AT46" i="1"/>
  <c r="AT26" i="1"/>
  <c r="AT22" i="1"/>
  <c r="AT18" i="1"/>
  <c r="AT14" i="1"/>
  <c r="AT106" i="1"/>
  <c r="AT94" i="1"/>
  <c r="AT74" i="1"/>
  <c r="AT58" i="1"/>
  <c r="AT34" i="1"/>
  <c r="AQ10" i="1"/>
  <c r="K75" i="1" l="1"/>
  <c r="M75" i="1"/>
  <c r="R75" i="1"/>
  <c r="W75" i="1"/>
  <c r="AE75" i="1"/>
  <c r="AG75" i="1"/>
  <c r="H75" i="1" l="1"/>
  <c r="Z75" i="1"/>
  <c r="U75" i="1"/>
  <c r="P75" i="1"/>
  <c r="AB75" i="1"/>
  <c r="AJ75" i="1"/>
  <c r="H10" i="1" l="1"/>
  <c r="K375" i="1"/>
  <c r="K373" i="1"/>
  <c r="K372" i="1"/>
  <c r="K371" i="1"/>
  <c r="K370" i="1"/>
  <c r="K334" i="1"/>
  <c r="K335" i="1"/>
  <c r="K337" i="1"/>
  <c r="K339" i="1"/>
  <c r="K341" i="1"/>
  <c r="K343" i="1"/>
  <c r="K344" i="1"/>
  <c r="K345" i="1"/>
  <c r="K346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9" i="1"/>
  <c r="K263" i="1"/>
  <c r="K270" i="1"/>
  <c r="K275" i="1"/>
  <c r="K276" i="1"/>
  <c r="K277" i="1"/>
  <c r="K278" i="1"/>
  <c r="K280" i="1"/>
  <c r="K283" i="1"/>
  <c r="K285" i="1"/>
  <c r="K295" i="1"/>
  <c r="K261" i="1"/>
  <c r="K148" i="1"/>
  <c r="K149" i="1"/>
  <c r="K150" i="1"/>
  <c r="K151" i="1"/>
  <c r="K152" i="1"/>
  <c r="K153" i="1"/>
  <c r="K154" i="1"/>
  <c r="K155" i="1"/>
  <c r="K156" i="1"/>
  <c r="K157" i="1"/>
  <c r="K160" i="1"/>
  <c r="K213" i="1"/>
  <c r="K214" i="1"/>
  <c r="K215" i="1"/>
  <c r="K216" i="1"/>
  <c r="K217" i="1"/>
  <c r="K218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195" i="1"/>
  <c r="K196" i="1"/>
  <c r="K197" i="1"/>
  <c r="K221" i="1"/>
  <c r="K223" i="1"/>
  <c r="K224" i="1"/>
  <c r="K225" i="1"/>
  <c r="K233" i="1"/>
  <c r="K234" i="1"/>
  <c r="K235" i="1"/>
  <c r="K238" i="1"/>
  <c r="K242" i="1"/>
  <c r="K244" i="1"/>
  <c r="K245" i="1"/>
  <c r="K246" i="1"/>
  <c r="K248" i="1"/>
  <c r="K249" i="1"/>
  <c r="K254" i="1"/>
  <c r="K255" i="1"/>
  <c r="K256" i="1"/>
  <c r="K257" i="1"/>
  <c r="K258" i="1"/>
  <c r="K259" i="1"/>
  <c r="K260" i="1"/>
  <c r="K147" i="1"/>
  <c r="K123" i="1"/>
  <c r="K125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22" i="1"/>
  <c r="K15" i="1"/>
  <c r="K18" i="1"/>
  <c r="K20" i="1"/>
  <c r="K21" i="1"/>
  <c r="K23" i="1"/>
  <c r="K27" i="1"/>
  <c r="K29" i="1"/>
  <c r="K30" i="1"/>
  <c r="K31" i="1"/>
  <c r="K32" i="1"/>
  <c r="K33" i="1"/>
  <c r="K34" i="1"/>
  <c r="K35" i="1"/>
  <c r="K36" i="1"/>
  <c r="K37" i="1"/>
  <c r="K39" i="1"/>
  <c r="K47" i="1"/>
  <c r="K54" i="1"/>
  <c r="K55" i="1"/>
  <c r="K58" i="1"/>
  <c r="K59" i="1"/>
  <c r="K60" i="1"/>
  <c r="K62" i="1"/>
  <c r="K63" i="1"/>
  <c r="K65" i="1"/>
  <c r="K72" i="1"/>
  <c r="K73" i="1"/>
  <c r="K74" i="1"/>
  <c r="K83" i="1"/>
  <c r="K86" i="1"/>
  <c r="K93" i="1"/>
  <c r="K95" i="1"/>
  <c r="K98" i="1"/>
  <c r="K99" i="1"/>
  <c r="K100" i="1"/>
  <c r="K101" i="1"/>
  <c r="K102" i="1"/>
  <c r="K106" i="1"/>
  <c r="K108" i="1"/>
  <c r="K114" i="1"/>
  <c r="K11" i="1" l="1"/>
  <c r="H11" i="1"/>
  <c r="K10" i="1"/>
  <c r="H249" i="1" l="1"/>
  <c r="H250" i="1"/>
  <c r="H253" i="1"/>
  <c r="H252" i="1" l="1"/>
  <c r="H251" i="1"/>
  <c r="H371" i="1" l="1"/>
  <c r="H373" i="1"/>
  <c r="H372" i="1"/>
  <c r="H370" i="1"/>
  <c r="H375" i="1"/>
  <c r="H145" i="1" l="1"/>
  <c r="H313" i="1"/>
  <c r="H315" i="1"/>
  <c r="H317" i="1"/>
  <c r="H324" i="1"/>
  <c r="H321" i="1"/>
  <c r="H367" i="1"/>
  <c r="H368" i="1"/>
  <c r="H314" i="1"/>
  <c r="H316" i="1"/>
  <c r="H320" i="1"/>
  <c r="H318" i="1"/>
  <c r="H322" i="1"/>
  <c r="H323" i="1"/>
  <c r="H319" i="1"/>
  <c r="H146" i="1"/>
  <c r="H366" i="1"/>
  <c r="H362" i="1"/>
  <c r="H358" i="1"/>
  <c r="H343" i="1"/>
  <c r="H117" i="1"/>
  <c r="H334" i="1"/>
  <c r="H115" i="1"/>
  <c r="H118" i="1"/>
  <c r="H121" i="1"/>
  <c r="H364" i="1"/>
  <c r="H360" i="1"/>
  <c r="H356" i="1"/>
  <c r="H354" i="1"/>
  <c r="H120" i="1"/>
  <c r="H369" i="1"/>
  <c r="H365" i="1"/>
  <c r="H363" i="1"/>
  <c r="H361" i="1"/>
  <c r="H359" i="1"/>
  <c r="H357" i="1"/>
  <c r="H355" i="1"/>
  <c r="H269" i="1" l="1"/>
  <c r="H268" i="1"/>
  <c r="H267" i="1"/>
  <c r="H270" i="1"/>
  <c r="H143" i="1" l="1"/>
  <c r="H139" i="1"/>
  <c r="H135" i="1"/>
  <c r="H131" i="1"/>
  <c r="H127" i="1"/>
  <c r="H123" i="1"/>
  <c r="H258" i="1"/>
  <c r="H254" i="1"/>
  <c r="H245" i="1"/>
  <c r="H241" i="1"/>
  <c r="H237" i="1"/>
  <c r="H233" i="1"/>
  <c r="H228" i="1"/>
  <c r="H225" i="1"/>
  <c r="H221" i="1"/>
  <c r="H195" i="1"/>
  <c r="H210" i="1"/>
  <c r="H206" i="1"/>
  <c r="H202" i="1"/>
  <c r="H217" i="1"/>
  <c r="H213" i="1"/>
  <c r="H191" i="1"/>
  <c r="H187" i="1"/>
  <c r="H183" i="1"/>
  <c r="H178" i="1"/>
  <c r="H174" i="1"/>
  <c r="H165" i="1"/>
  <c r="H166" i="1"/>
  <c r="H160" i="1"/>
  <c r="H158" i="1"/>
  <c r="H155" i="1"/>
  <c r="H150" i="1"/>
  <c r="H297" i="1"/>
  <c r="H293" i="1"/>
  <c r="H289" i="1"/>
  <c r="H285" i="1"/>
  <c r="H281" i="1"/>
  <c r="H277" i="1"/>
  <c r="H273" i="1"/>
  <c r="H265" i="1"/>
  <c r="H298" i="1"/>
  <c r="H309" i="1"/>
  <c r="H306" i="1"/>
  <c r="H302" i="1"/>
  <c r="H353" i="1"/>
  <c r="H349" i="1"/>
  <c r="H345" i="1"/>
  <c r="H340" i="1"/>
  <c r="H336" i="1"/>
  <c r="H331" i="1"/>
  <c r="H327" i="1"/>
  <c r="H142" i="1"/>
  <c r="H130" i="1"/>
  <c r="H126" i="1"/>
  <c r="H248" i="1"/>
  <c r="H240" i="1"/>
  <c r="H236" i="1"/>
  <c r="H224" i="1"/>
  <c r="H212" i="1"/>
  <c r="H201" i="1"/>
  <c r="H216" i="1"/>
  <c r="H190" i="1"/>
  <c r="H177" i="1"/>
  <c r="H168" i="1"/>
  <c r="H154" i="1"/>
  <c r="H296" i="1"/>
  <c r="H284" i="1"/>
  <c r="H272" i="1"/>
  <c r="K272" i="1" s="1"/>
  <c r="H310" i="1"/>
  <c r="H300" i="1"/>
  <c r="H344" i="1"/>
  <c r="H335" i="1"/>
  <c r="H326" i="1"/>
  <c r="H138" i="1"/>
  <c r="H134" i="1"/>
  <c r="H148" i="1"/>
  <c r="H257" i="1"/>
  <c r="H244" i="1"/>
  <c r="H232" i="1"/>
  <c r="H227" i="1"/>
  <c r="H209" i="1"/>
  <c r="H205" i="1"/>
  <c r="H197" i="1"/>
  <c r="H194" i="1"/>
  <c r="H186" i="1"/>
  <c r="H182" i="1"/>
  <c r="H173" i="1"/>
  <c r="H162" i="1"/>
  <c r="H164" i="1"/>
  <c r="H157" i="1"/>
  <c r="H149" i="1"/>
  <c r="H292" i="1"/>
  <c r="H288" i="1"/>
  <c r="H280" i="1"/>
  <c r="H276" i="1"/>
  <c r="H264" i="1"/>
  <c r="H308" i="1"/>
  <c r="H305" i="1"/>
  <c r="H352" i="1"/>
  <c r="H348" i="1"/>
  <c r="H339" i="1"/>
  <c r="H330" i="1"/>
  <c r="H122" i="1"/>
  <c r="H141" i="1"/>
  <c r="H137" i="1"/>
  <c r="H133" i="1"/>
  <c r="H129" i="1"/>
  <c r="H125" i="1"/>
  <c r="H260" i="1"/>
  <c r="H256" i="1"/>
  <c r="H247" i="1"/>
  <c r="H243" i="1"/>
  <c r="H239" i="1"/>
  <c r="H235" i="1"/>
  <c r="H231" i="1"/>
  <c r="H226" i="1"/>
  <c r="H223" i="1"/>
  <c r="H179" i="1"/>
  <c r="H208" i="1"/>
  <c r="H204" i="1"/>
  <c r="H196" i="1"/>
  <c r="H215" i="1"/>
  <c r="H193" i="1"/>
  <c r="H189" i="1"/>
  <c r="H185" i="1"/>
  <c r="H181" i="1"/>
  <c r="H176" i="1"/>
  <c r="H172" i="1"/>
  <c r="H170" i="1"/>
  <c r="H163" i="1"/>
  <c r="H167" i="1"/>
  <c r="H156" i="1"/>
  <c r="H152" i="1"/>
  <c r="H147" i="1"/>
  <c r="H295" i="1"/>
  <c r="H291" i="1"/>
  <c r="H287" i="1"/>
  <c r="H283" i="1"/>
  <c r="H279" i="1"/>
  <c r="H275" i="1"/>
  <c r="H271" i="1"/>
  <c r="H263" i="1"/>
  <c r="H312" i="1"/>
  <c r="H307" i="1"/>
  <c r="H304" i="1"/>
  <c r="H299" i="1"/>
  <c r="H351" i="1"/>
  <c r="H347" i="1"/>
  <c r="H342" i="1"/>
  <c r="H338" i="1"/>
  <c r="H333" i="1"/>
  <c r="H329" i="1"/>
  <c r="H144" i="1"/>
  <c r="H140" i="1"/>
  <c r="H136" i="1"/>
  <c r="H132" i="1"/>
  <c r="H128" i="1"/>
  <c r="H124" i="1"/>
  <c r="H259" i="1"/>
  <c r="H255" i="1"/>
  <c r="H246" i="1"/>
  <c r="H242" i="1"/>
  <c r="H238" i="1"/>
  <c r="H234" i="1"/>
  <c r="H230" i="1"/>
  <c r="H229" i="1"/>
  <c r="H211" i="1"/>
  <c r="H207" i="1"/>
  <c r="H203" i="1"/>
  <c r="H218" i="1"/>
  <c r="H214" i="1"/>
  <c r="H192" i="1"/>
  <c r="H188" i="1"/>
  <c r="H184" i="1"/>
  <c r="H180" i="1"/>
  <c r="H175" i="1"/>
  <c r="H171" i="1"/>
  <c r="H169" i="1"/>
  <c r="H161" i="1"/>
  <c r="H159" i="1"/>
  <c r="H153" i="1"/>
  <c r="H151" i="1"/>
  <c r="H261" i="1"/>
  <c r="H294" i="1"/>
  <c r="H290" i="1"/>
  <c r="H286" i="1"/>
  <c r="H282" i="1"/>
  <c r="H278" i="1"/>
  <c r="H274" i="1"/>
  <c r="H266" i="1"/>
  <c r="H262" i="1"/>
  <c r="H311" i="1"/>
  <c r="H303" i="1"/>
  <c r="H325" i="1"/>
  <c r="H350" i="1"/>
  <c r="H346" i="1"/>
  <c r="H341" i="1"/>
  <c r="H337" i="1"/>
  <c r="H332" i="1"/>
  <c r="H328" i="1"/>
  <c r="H108" i="1"/>
  <c r="H100" i="1"/>
  <c r="H92" i="1"/>
  <c r="H84" i="1"/>
  <c r="H76" i="1"/>
  <c r="H68" i="1"/>
  <c r="H64" i="1"/>
  <c r="H56" i="1"/>
  <c r="H48" i="1"/>
  <c r="H40" i="1"/>
  <c r="H32" i="1"/>
  <c r="H24" i="1"/>
  <c r="H16" i="1"/>
  <c r="H107" i="1"/>
  <c r="H99" i="1"/>
  <c r="H91" i="1"/>
  <c r="H87" i="1"/>
  <c r="H79" i="1"/>
  <c r="H70" i="1"/>
  <c r="H59" i="1"/>
  <c r="H51" i="1"/>
  <c r="H39" i="1"/>
  <c r="H31" i="1"/>
  <c r="H23" i="1"/>
  <c r="H15" i="1"/>
  <c r="H114" i="1"/>
  <c r="H110" i="1"/>
  <c r="H106" i="1"/>
  <c r="H102" i="1"/>
  <c r="H98" i="1"/>
  <c r="H94" i="1"/>
  <c r="H90" i="1"/>
  <c r="H86" i="1"/>
  <c r="H82" i="1"/>
  <c r="H78" i="1"/>
  <c r="H73" i="1"/>
  <c r="H66" i="1"/>
  <c r="H62" i="1"/>
  <c r="H58" i="1"/>
  <c r="H54" i="1"/>
  <c r="H50" i="1"/>
  <c r="H46" i="1"/>
  <c r="H42" i="1"/>
  <c r="H38" i="1"/>
  <c r="H34" i="1"/>
  <c r="H30" i="1"/>
  <c r="H26" i="1"/>
  <c r="H22" i="1"/>
  <c r="H18" i="1"/>
  <c r="H14" i="1"/>
  <c r="H112" i="1"/>
  <c r="H104" i="1"/>
  <c r="H96" i="1"/>
  <c r="H88" i="1"/>
  <c r="H80" i="1"/>
  <c r="H71" i="1"/>
  <c r="H60" i="1"/>
  <c r="H52" i="1"/>
  <c r="H44" i="1"/>
  <c r="H36" i="1"/>
  <c r="H28" i="1"/>
  <c r="H20" i="1"/>
  <c r="H12" i="1"/>
  <c r="H111" i="1"/>
  <c r="H103" i="1"/>
  <c r="H95" i="1"/>
  <c r="H83" i="1"/>
  <c r="H74" i="1"/>
  <c r="H67" i="1"/>
  <c r="H63" i="1"/>
  <c r="H55" i="1"/>
  <c r="H47" i="1"/>
  <c r="H43" i="1"/>
  <c r="H35" i="1"/>
  <c r="H27" i="1"/>
  <c r="H19" i="1"/>
  <c r="H113" i="1"/>
  <c r="H109" i="1"/>
  <c r="H105" i="1"/>
  <c r="H101" i="1"/>
  <c r="H97" i="1"/>
  <c r="H93" i="1"/>
  <c r="H89" i="1"/>
  <c r="H85" i="1"/>
  <c r="H81" i="1"/>
  <c r="H77" i="1"/>
  <c r="H72" i="1"/>
  <c r="H69" i="1"/>
  <c r="H65" i="1"/>
  <c r="H61" i="1"/>
  <c r="H57" i="1"/>
  <c r="H53" i="1"/>
  <c r="H49" i="1"/>
  <c r="H45" i="1"/>
  <c r="H41" i="1"/>
  <c r="H37" i="1"/>
  <c r="H33" i="1"/>
  <c r="H29" i="1"/>
  <c r="H25" i="1"/>
  <c r="H21" i="1"/>
  <c r="H17" i="1"/>
  <c r="H13" i="1"/>
  <c r="AO314" i="1" l="1"/>
  <c r="AO145" i="1"/>
  <c r="AO313" i="1"/>
  <c r="AO367" i="1"/>
  <c r="AO323" i="1"/>
  <c r="AO146" i="1"/>
  <c r="AO319" i="1"/>
  <c r="AO320" i="1"/>
  <c r="AO316" i="1"/>
  <c r="AO324" i="1"/>
  <c r="AO318" i="1"/>
  <c r="AO322" i="1"/>
  <c r="AO321" i="1"/>
  <c r="AO118" i="1"/>
  <c r="AO115" i="1"/>
  <c r="AO120" i="1"/>
  <c r="AO117" i="1"/>
  <c r="R274" i="1"/>
  <c r="R14" i="1"/>
  <c r="R117" i="1"/>
  <c r="R145" i="1"/>
  <c r="R12" i="1"/>
  <c r="R25" i="1"/>
  <c r="R41" i="1"/>
  <c r="K120" i="1"/>
  <c r="K117" i="1"/>
  <c r="K314" i="1"/>
  <c r="K118" i="1"/>
  <c r="K146" i="1"/>
  <c r="K319" i="1"/>
  <c r="K320" i="1"/>
  <c r="K145" i="1"/>
  <c r="K313" i="1"/>
  <c r="K367" i="1"/>
  <c r="K323" i="1"/>
  <c r="K316" i="1"/>
  <c r="K115" i="1"/>
  <c r="K324" i="1"/>
  <c r="K318" i="1"/>
  <c r="K322" i="1"/>
  <c r="K321" i="1"/>
  <c r="K274" i="1"/>
  <c r="AO317" i="1" l="1"/>
  <c r="AO315" i="1"/>
  <c r="AO368" i="1"/>
  <c r="AO121" i="1"/>
  <c r="R362" i="1"/>
  <c r="U169" i="1"/>
  <c r="R247" i="1"/>
  <c r="R50" i="1"/>
  <c r="R367" i="1"/>
  <c r="U172" i="1"/>
  <c r="U252" i="1"/>
  <c r="R55" i="1"/>
  <c r="U332" i="1"/>
  <c r="U364" i="1"/>
  <c r="U280" i="1"/>
  <c r="R190" i="1"/>
  <c r="U241" i="1"/>
  <c r="R129" i="1"/>
  <c r="R20" i="1"/>
  <c r="U77" i="1"/>
  <c r="U309" i="1"/>
  <c r="U174" i="1"/>
  <c r="R250" i="1"/>
  <c r="R69" i="1"/>
  <c r="U178" i="1"/>
  <c r="U73" i="1"/>
  <c r="R269" i="1"/>
  <c r="R214" i="1"/>
  <c r="U134" i="1"/>
  <c r="R94" i="1"/>
  <c r="R273" i="1"/>
  <c r="R218" i="1"/>
  <c r="R171" i="1"/>
  <c r="U258" i="1"/>
  <c r="R176" i="1"/>
  <c r="R124" i="1"/>
  <c r="U71" i="1"/>
  <c r="R340" i="1"/>
  <c r="R368" i="1"/>
  <c r="R324" i="1"/>
  <c r="R292" i="1"/>
  <c r="U164" i="1"/>
  <c r="R194" i="1"/>
  <c r="R221" i="1"/>
  <c r="U249" i="1"/>
  <c r="U133" i="1"/>
  <c r="R28" i="1"/>
  <c r="U56" i="1"/>
  <c r="R85" i="1"/>
  <c r="R118" i="1"/>
  <c r="U191" i="1"/>
  <c r="R86" i="1"/>
  <c r="R265" i="1"/>
  <c r="R146" i="1"/>
  <c r="U90" i="1"/>
  <c r="U341" i="1"/>
  <c r="U285" i="1"/>
  <c r="U209" i="1"/>
  <c r="U29" i="1"/>
  <c r="U110" i="1"/>
  <c r="R345" i="1"/>
  <c r="U212" i="1"/>
  <c r="R65" i="1"/>
  <c r="U147" i="1"/>
  <c r="U306" i="1"/>
  <c r="U61" i="1"/>
  <c r="U183" i="1"/>
  <c r="U353" i="1"/>
  <c r="R37" i="1"/>
  <c r="R101" i="1"/>
  <c r="U125" i="1"/>
  <c r="U204" i="1"/>
  <c r="R149" i="1"/>
  <c r="R312" i="1"/>
  <c r="R23" i="1"/>
  <c r="U291" i="1"/>
  <c r="U111" i="1"/>
  <c r="U195" i="1"/>
  <c r="R330" i="1"/>
  <c r="U274" i="1"/>
  <c r="U49" i="1"/>
  <c r="U246" i="1"/>
  <c r="U361" i="1"/>
  <c r="R150" i="1"/>
  <c r="U106" i="1"/>
  <c r="R337" i="1"/>
  <c r="U21" i="1"/>
  <c r="R277" i="1"/>
  <c r="U93" i="1"/>
  <c r="U36" i="1"/>
  <c r="R253" i="1"/>
  <c r="R296" i="1"/>
  <c r="R300" i="1"/>
  <c r="R279" i="1"/>
  <c r="R99" i="1"/>
  <c r="R326" i="1"/>
  <c r="U334" i="1"/>
  <c r="U350" i="1"/>
  <c r="R366" i="1"/>
  <c r="R310" i="1"/>
  <c r="U278" i="1"/>
  <c r="U175" i="1"/>
  <c r="R192" i="1"/>
  <c r="R202" i="1"/>
  <c r="R220" i="1"/>
  <c r="R235" i="1"/>
  <c r="U251" i="1"/>
  <c r="U127" i="1"/>
  <c r="U143" i="1"/>
  <c r="R22" i="1"/>
  <c r="U38" i="1"/>
  <c r="U54" i="1"/>
  <c r="U70" i="1"/>
  <c r="R87" i="1"/>
  <c r="R103" i="1"/>
  <c r="R121" i="1"/>
  <c r="U339" i="1"/>
  <c r="R299" i="1"/>
  <c r="R315" i="1"/>
  <c r="U267" i="1"/>
  <c r="U148" i="1"/>
  <c r="R163" i="1"/>
  <c r="U181" i="1"/>
  <c r="U207" i="1"/>
  <c r="R224" i="1"/>
  <c r="R240" i="1"/>
  <c r="R255" i="1"/>
  <c r="R132" i="1"/>
  <c r="U27" i="1"/>
  <c r="U59" i="1"/>
  <c r="U76" i="1"/>
  <c r="U92" i="1"/>
  <c r="U371" i="1"/>
  <c r="R338" i="1"/>
  <c r="U354" i="1"/>
  <c r="R325" i="1"/>
  <c r="R314" i="1"/>
  <c r="R266" i="1"/>
  <c r="R282" i="1"/>
  <c r="U261" i="1"/>
  <c r="R180" i="1"/>
  <c r="R206" i="1"/>
  <c r="R239" i="1"/>
  <c r="U254" i="1"/>
  <c r="U131" i="1"/>
  <c r="U26" i="1"/>
  <c r="R42" i="1"/>
  <c r="R58" i="1"/>
  <c r="R74" i="1"/>
  <c r="R91" i="1"/>
  <c r="U107" i="1"/>
  <c r="R372" i="1"/>
  <c r="R327" i="1"/>
  <c r="U343" i="1"/>
  <c r="R304" i="1"/>
  <c r="R319" i="1"/>
  <c r="R271" i="1"/>
  <c r="R152" i="1"/>
  <c r="R170" i="1"/>
  <c r="R185" i="1"/>
  <c r="R216" i="1"/>
  <c r="R211" i="1"/>
  <c r="R227" i="1"/>
  <c r="U244" i="1"/>
  <c r="U259" i="1"/>
  <c r="R136" i="1"/>
  <c r="U15" i="1"/>
  <c r="R31" i="1"/>
  <c r="R47" i="1"/>
  <c r="R63" i="1"/>
  <c r="R80" i="1"/>
  <c r="U96" i="1"/>
  <c r="R112" i="1"/>
  <c r="R370" i="1"/>
  <c r="U342" i="1"/>
  <c r="R303" i="1"/>
  <c r="U270" i="1"/>
  <c r="R151" i="1"/>
  <c r="U184" i="1"/>
  <c r="U243" i="1"/>
  <c r="U30" i="1"/>
  <c r="U62" i="1"/>
  <c r="U95" i="1"/>
  <c r="U347" i="1"/>
  <c r="U307" i="1"/>
  <c r="R275" i="1"/>
  <c r="U156" i="1"/>
  <c r="R189" i="1"/>
  <c r="U248" i="1"/>
  <c r="R140" i="1"/>
  <c r="R35" i="1"/>
  <c r="U67" i="1"/>
  <c r="U100" i="1"/>
  <c r="U145" i="1"/>
  <c r="R375" i="1"/>
  <c r="R328" i="1"/>
  <c r="U344" i="1"/>
  <c r="U360" i="1"/>
  <c r="U305" i="1"/>
  <c r="R320" i="1"/>
  <c r="R272" i="1"/>
  <c r="R288" i="1"/>
  <c r="R153" i="1"/>
  <c r="R162" i="1"/>
  <c r="U186" i="1"/>
  <c r="R217" i="1"/>
  <c r="U179" i="1"/>
  <c r="R228" i="1"/>
  <c r="U245" i="1"/>
  <c r="R260" i="1"/>
  <c r="U137" i="1"/>
  <c r="U16" i="1"/>
  <c r="R32" i="1"/>
  <c r="R48" i="1"/>
  <c r="U64" i="1"/>
  <c r="R81" i="1"/>
  <c r="U97" i="1"/>
  <c r="U346" i="1"/>
  <c r="R318" i="1"/>
  <c r="U188" i="1"/>
  <c r="U226" i="1"/>
  <c r="U123" i="1"/>
  <c r="U34" i="1"/>
  <c r="U79" i="1"/>
  <c r="U117" i="1"/>
  <c r="U351" i="1"/>
  <c r="R323" i="1"/>
  <c r="U295" i="1"/>
  <c r="U193" i="1"/>
  <c r="U232" i="1"/>
  <c r="U128" i="1"/>
  <c r="U39" i="1"/>
  <c r="R84" i="1"/>
  <c r="U10" i="1"/>
  <c r="R336" i="1"/>
  <c r="R356" i="1"/>
  <c r="U308" i="1"/>
  <c r="R284" i="1"/>
  <c r="U177" i="1"/>
  <c r="R213" i="1"/>
  <c r="U197" i="1"/>
  <c r="R256" i="1"/>
  <c r="U141" i="1"/>
  <c r="U24" i="1"/>
  <c r="R68" i="1"/>
  <c r="U89" i="1"/>
  <c r="U109" i="1"/>
  <c r="U365" i="1"/>
  <c r="R293" i="1"/>
  <c r="R201" i="1"/>
  <c r="U126" i="1"/>
  <c r="R120" i="1"/>
  <c r="U369" i="1"/>
  <c r="U297" i="1"/>
  <c r="U130" i="1"/>
  <c r="R317" i="1"/>
  <c r="R229" i="1"/>
  <c r="U13" i="1"/>
  <c r="R78" i="1"/>
  <c r="R329" i="1"/>
  <c r="U165" i="1"/>
  <c r="U230" i="1"/>
  <c r="U17" i="1"/>
  <c r="U82" i="1"/>
  <c r="U358" i="1"/>
  <c r="R322" i="1"/>
  <c r="U155" i="1"/>
  <c r="U215" i="1"/>
  <c r="R231" i="1"/>
  <c r="U139" i="1"/>
  <c r="U46" i="1"/>
  <c r="U83" i="1"/>
  <c r="R363" i="1"/>
  <c r="U263" i="1"/>
  <c r="R236" i="1"/>
  <c r="R51" i="1"/>
  <c r="U88" i="1"/>
  <c r="P108" i="1"/>
  <c r="M108" i="1"/>
  <c r="M233" i="1"/>
  <c r="P233" i="1"/>
  <c r="M215" i="1"/>
  <c r="P215" i="1"/>
  <c r="M365" i="1"/>
  <c r="P365" i="1"/>
  <c r="M203" i="1"/>
  <c r="P203" i="1"/>
  <c r="M106" i="1"/>
  <c r="P106" i="1"/>
  <c r="M93" i="1"/>
  <c r="P93" i="1"/>
  <c r="M77" i="1"/>
  <c r="P77" i="1"/>
  <c r="M60" i="1"/>
  <c r="P60" i="1"/>
  <c r="M36" i="1"/>
  <c r="P36" i="1"/>
  <c r="M28" i="1"/>
  <c r="P28" i="1"/>
  <c r="M20" i="1"/>
  <c r="P20" i="1"/>
  <c r="M12" i="1"/>
  <c r="M138" i="1"/>
  <c r="P138" i="1"/>
  <c r="M276" i="1"/>
  <c r="P276" i="1"/>
  <c r="P98" i="1"/>
  <c r="M98" i="1"/>
  <c r="P90" i="1"/>
  <c r="M90" i="1"/>
  <c r="P82" i="1"/>
  <c r="M82" i="1"/>
  <c r="P73" i="1"/>
  <c r="M73" i="1"/>
  <c r="P65" i="1"/>
  <c r="M65" i="1"/>
  <c r="P49" i="1"/>
  <c r="M49" i="1"/>
  <c r="P33" i="1"/>
  <c r="M33" i="1"/>
  <c r="P147" i="1"/>
  <c r="M147" i="1"/>
  <c r="P217" i="1"/>
  <c r="M217" i="1"/>
  <c r="M196" i="1"/>
  <c r="P196" i="1"/>
  <c r="M270" i="1"/>
  <c r="P270" i="1"/>
  <c r="M234" i="1"/>
  <c r="P234" i="1"/>
  <c r="M285" i="1"/>
  <c r="P285" i="1"/>
  <c r="P137" i="1"/>
  <c r="M137" i="1"/>
  <c r="P246" i="1"/>
  <c r="M246" i="1"/>
  <c r="M220" i="1"/>
  <c r="P220" i="1" s="1"/>
  <c r="P166" i="1"/>
  <c r="M166" i="1"/>
  <c r="M209" i="1"/>
  <c r="P209" i="1"/>
  <c r="P214" i="1"/>
  <c r="M214" i="1"/>
  <c r="M152" i="1"/>
  <c r="P152" i="1"/>
  <c r="M171" i="1"/>
  <c r="P171" i="1"/>
  <c r="M168" i="1"/>
  <c r="P168" i="1"/>
  <c r="M148" i="1"/>
  <c r="P148" i="1"/>
  <c r="M357" i="1"/>
  <c r="P357" i="1"/>
  <c r="M339" i="1"/>
  <c r="P339" i="1"/>
  <c r="M366" i="1"/>
  <c r="P366" i="1"/>
  <c r="M331" i="1"/>
  <c r="P331" i="1"/>
  <c r="P370" i="1"/>
  <c r="M370" i="1"/>
  <c r="P344" i="1"/>
  <c r="M344" i="1"/>
  <c r="M334" i="1"/>
  <c r="P334" i="1"/>
  <c r="M134" i="1"/>
  <c r="P134" i="1"/>
  <c r="M255" i="1"/>
  <c r="P255" i="1"/>
  <c r="M176" i="1"/>
  <c r="P176" i="1"/>
  <c r="M341" i="1"/>
  <c r="P341" i="1"/>
  <c r="P242" i="1"/>
  <c r="M242" i="1"/>
  <c r="M258" i="1"/>
  <c r="P258" i="1"/>
  <c r="P225" i="1"/>
  <c r="M225" i="1"/>
  <c r="M91" i="1"/>
  <c r="P91" i="1"/>
  <c r="M83" i="1"/>
  <c r="P83" i="1"/>
  <c r="M74" i="1"/>
  <c r="P74" i="1"/>
  <c r="M58" i="1"/>
  <c r="P58" i="1"/>
  <c r="M34" i="1"/>
  <c r="P34" i="1"/>
  <c r="M26" i="1"/>
  <c r="P26" i="1"/>
  <c r="M18" i="1"/>
  <c r="P18" i="1"/>
  <c r="P105" i="1"/>
  <c r="M105" i="1"/>
  <c r="P96" i="1"/>
  <c r="M96" i="1"/>
  <c r="P63" i="1"/>
  <c r="M63" i="1"/>
  <c r="P55" i="1"/>
  <c r="M55" i="1"/>
  <c r="P47" i="1"/>
  <c r="M47" i="1"/>
  <c r="P39" i="1"/>
  <c r="M39" i="1"/>
  <c r="P31" i="1"/>
  <c r="M31" i="1"/>
  <c r="P23" i="1"/>
  <c r="M23" i="1"/>
  <c r="P15" i="1"/>
  <c r="M15" i="1"/>
  <c r="M144" i="1"/>
  <c r="P144" i="1"/>
  <c r="M136" i="1"/>
  <c r="P136" i="1"/>
  <c r="M211" i="1"/>
  <c r="P211" i="1"/>
  <c r="M280" i="1"/>
  <c r="P280" i="1"/>
  <c r="P122" i="1"/>
  <c r="M122" i="1"/>
  <c r="P257" i="1"/>
  <c r="M257" i="1"/>
  <c r="M235" i="1"/>
  <c r="P235" i="1"/>
  <c r="M224" i="1"/>
  <c r="P224" i="1"/>
  <c r="P212" i="1"/>
  <c r="M212" i="1"/>
  <c r="P218" i="1"/>
  <c r="M218" i="1"/>
  <c r="M295" i="1"/>
  <c r="P295" i="1"/>
  <c r="P302" i="1"/>
  <c r="M302" i="1"/>
  <c r="M283" i="1"/>
  <c r="P283" i="1"/>
  <c r="P143" i="1"/>
  <c r="M143" i="1"/>
  <c r="P135" i="1"/>
  <c r="M135" i="1"/>
  <c r="P127" i="1"/>
  <c r="M127" i="1"/>
  <c r="M260" i="1"/>
  <c r="P260" i="1"/>
  <c r="M245" i="1"/>
  <c r="P245" i="1"/>
  <c r="M206" i="1"/>
  <c r="P206" i="1"/>
  <c r="M151" i="1"/>
  <c r="P151" i="1"/>
  <c r="M208" i="1"/>
  <c r="P208" i="1"/>
  <c r="M213" i="1"/>
  <c r="P213" i="1"/>
  <c r="P332" i="1"/>
  <c r="M332" i="1"/>
  <c r="P174" i="1"/>
  <c r="M174" i="1"/>
  <c r="M167" i="1"/>
  <c r="P167" i="1"/>
  <c r="M333" i="1"/>
  <c r="P333" i="1"/>
  <c r="M375" i="1"/>
  <c r="P375" i="1"/>
  <c r="P364" i="1"/>
  <c r="M364" i="1"/>
  <c r="M337" i="1"/>
  <c r="P337" i="1"/>
  <c r="M369" i="1"/>
  <c r="P369" i="1"/>
  <c r="M353" i="1"/>
  <c r="P353" i="1"/>
  <c r="M343" i="1"/>
  <c r="P343" i="1"/>
  <c r="P373" i="1"/>
  <c r="M373" i="1"/>
  <c r="M223" i="1"/>
  <c r="P223" i="1"/>
  <c r="P298" i="1"/>
  <c r="M298" i="1"/>
  <c r="M238" i="1"/>
  <c r="P238" i="1"/>
  <c r="M114" i="1"/>
  <c r="P114" i="1"/>
  <c r="M254" i="1"/>
  <c r="P254" i="1"/>
  <c r="P197" i="1"/>
  <c r="M197" i="1"/>
  <c r="M159" i="1"/>
  <c r="P159" i="1"/>
  <c r="M10" i="1"/>
  <c r="P10" i="1"/>
  <c r="M97" i="1"/>
  <c r="P97" i="1"/>
  <c r="M89" i="1"/>
  <c r="P89" i="1"/>
  <c r="M72" i="1"/>
  <c r="P72" i="1"/>
  <c r="M64" i="1"/>
  <c r="P64" i="1"/>
  <c r="M56" i="1"/>
  <c r="P56" i="1"/>
  <c r="M40" i="1"/>
  <c r="P40" i="1"/>
  <c r="M32" i="1"/>
  <c r="P32" i="1"/>
  <c r="M24" i="1"/>
  <c r="P24" i="1"/>
  <c r="M130" i="1"/>
  <c r="P130" i="1"/>
  <c r="M156" i="1"/>
  <c r="P156" i="1"/>
  <c r="M103" i="1"/>
  <c r="P103" i="1"/>
  <c r="P94" i="1"/>
  <c r="M94" i="1"/>
  <c r="P86" i="1"/>
  <c r="M86" i="1"/>
  <c r="P61" i="1"/>
  <c r="M61" i="1"/>
  <c r="P45" i="1"/>
  <c r="M45" i="1"/>
  <c r="P37" i="1"/>
  <c r="M37" i="1"/>
  <c r="P29" i="1"/>
  <c r="M29" i="1"/>
  <c r="P21" i="1"/>
  <c r="M21" i="1"/>
  <c r="P13" i="1"/>
  <c r="M13" i="1"/>
  <c r="P205" i="1"/>
  <c r="M205" i="1"/>
  <c r="M362" i="1"/>
  <c r="P362" i="1"/>
  <c r="M222" i="1"/>
  <c r="P222" i="1" s="1"/>
  <c r="P359" i="1"/>
  <c r="M359" i="1"/>
  <c r="M221" i="1"/>
  <c r="P221" i="1"/>
  <c r="M216" i="1"/>
  <c r="P216" i="1"/>
  <c r="M277" i="1"/>
  <c r="P277" i="1"/>
  <c r="M358" i="1"/>
  <c r="P358" i="1"/>
  <c r="M279" i="1"/>
  <c r="P279" i="1"/>
  <c r="P141" i="1"/>
  <c r="M141" i="1"/>
  <c r="P133" i="1"/>
  <c r="M133" i="1"/>
  <c r="P125" i="1"/>
  <c r="M125" i="1"/>
  <c r="M259" i="1"/>
  <c r="P259" i="1"/>
  <c r="M244" i="1"/>
  <c r="P244" i="1"/>
  <c r="M207" i="1"/>
  <c r="P207" i="1"/>
  <c r="P201" i="1"/>
  <c r="M201" i="1"/>
  <c r="M175" i="1"/>
  <c r="P175" i="1"/>
  <c r="P261" i="1"/>
  <c r="M261" i="1"/>
  <c r="P173" i="1"/>
  <c r="M173" i="1"/>
  <c r="P150" i="1"/>
  <c r="M150" i="1"/>
  <c r="M363" i="1"/>
  <c r="P363" i="1"/>
  <c r="M354" i="1"/>
  <c r="P354" i="1"/>
  <c r="M355" i="1"/>
  <c r="P355" i="1"/>
  <c r="M346" i="1"/>
  <c r="P346" i="1"/>
  <c r="M342" i="1"/>
  <c r="P342" i="1"/>
  <c r="M372" i="1"/>
  <c r="P372" i="1"/>
  <c r="M142" i="1"/>
  <c r="P142" i="1"/>
  <c r="M248" i="1"/>
  <c r="P248" i="1"/>
  <c r="M195" i="1"/>
  <c r="P195" i="1"/>
  <c r="M161" i="1"/>
  <c r="P161" i="1"/>
  <c r="M95" i="1"/>
  <c r="P95" i="1"/>
  <c r="M62" i="1"/>
  <c r="P62" i="1"/>
  <c r="M54" i="1"/>
  <c r="P54" i="1"/>
  <c r="M46" i="1"/>
  <c r="P46" i="1"/>
  <c r="M30" i="1"/>
  <c r="P30" i="1"/>
  <c r="M22" i="1"/>
  <c r="P22" i="1"/>
  <c r="M14" i="1"/>
  <c r="P100" i="1"/>
  <c r="M100" i="1"/>
  <c r="P92" i="1"/>
  <c r="M92" i="1"/>
  <c r="P59" i="1"/>
  <c r="M59" i="1"/>
  <c r="P43" i="1"/>
  <c r="M43" i="1"/>
  <c r="P35" i="1"/>
  <c r="M35" i="1"/>
  <c r="P27" i="1"/>
  <c r="M27" i="1"/>
  <c r="P11" i="1"/>
  <c r="M11" i="1"/>
  <c r="M140" i="1"/>
  <c r="P140" i="1"/>
  <c r="M132" i="1"/>
  <c r="P132" i="1"/>
  <c r="M202" i="1"/>
  <c r="P202" i="1"/>
  <c r="P294" i="1"/>
  <c r="M294" i="1"/>
  <c r="M263" i="1"/>
  <c r="P263" i="1"/>
  <c r="P104" i="1"/>
  <c r="M104" i="1"/>
  <c r="P157" i="1"/>
  <c r="M157" i="1"/>
  <c r="M278" i="1"/>
  <c r="P278" i="1"/>
  <c r="P256" i="1"/>
  <c r="M256" i="1"/>
  <c r="M219" i="1"/>
  <c r="P219" i="1" s="1"/>
  <c r="P204" i="1"/>
  <c r="M204" i="1"/>
  <c r="M275" i="1"/>
  <c r="P275" i="1"/>
  <c r="P139" i="1"/>
  <c r="M139" i="1"/>
  <c r="P131" i="1"/>
  <c r="M131" i="1"/>
  <c r="P123" i="1"/>
  <c r="M123" i="1"/>
  <c r="P158" i="1"/>
  <c r="M158" i="1"/>
  <c r="P262" i="1"/>
  <c r="M262" i="1"/>
  <c r="M210" i="1"/>
  <c r="P210" i="1"/>
  <c r="P356" i="1"/>
  <c r="M356" i="1"/>
  <c r="M172" i="1"/>
  <c r="P172" i="1"/>
  <c r="P160" i="1"/>
  <c r="M160" i="1"/>
  <c r="M149" i="1"/>
  <c r="P149" i="1"/>
  <c r="P360" i="1"/>
  <c r="M360" i="1"/>
  <c r="M361" i="1"/>
  <c r="P361" i="1"/>
  <c r="P335" i="1"/>
  <c r="M335" i="1"/>
  <c r="M371" i="1"/>
  <c r="P371" i="1"/>
  <c r="AE10" i="1"/>
  <c r="AB222" i="1"/>
  <c r="R302" i="1"/>
  <c r="R281" i="1"/>
  <c r="U102" i="1"/>
  <c r="R102" i="1"/>
  <c r="U349" i="1"/>
  <c r="R349" i="1"/>
  <c r="U104" i="1"/>
  <c r="R104" i="1"/>
  <c r="R222" i="1"/>
  <c r="U203" i="1"/>
  <c r="R203" i="1"/>
  <c r="U335" i="1"/>
  <c r="R335" i="1"/>
  <c r="U18" i="1"/>
  <c r="R18" i="1"/>
  <c r="U114" i="1"/>
  <c r="R114" i="1"/>
  <c r="U257" i="1"/>
  <c r="R257" i="1"/>
  <c r="U357" i="1"/>
  <c r="R357" i="1"/>
  <c r="U234" i="1"/>
  <c r="R234" i="1"/>
  <c r="U333" i="1"/>
  <c r="R333" i="1"/>
  <c r="U60" i="1"/>
  <c r="R60" i="1"/>
  <c r="U225" i="1"/>
  <c r="R225" i="1"/>
  <c r="U182" i="1"/>
  <c r="R182" i="1"/>
  <c r="U268" i="1"/>
  <c r="R268" i="1"/>
  <c r="U331" i="1"/>
  <c r="R331" i="1"/>
  <c r="R286" i="1"/>
  <c r="U138" i="1"/>
  <c r="R138" i="1"/>
  <c r="R154" i="1"/>
  <c r="U154" i="1"/>
  <c r="U98" i="1"/>
  <c r="R98" i="1"/>
  <c r="U33" i="1"/>
  <c r="R33" i="1"/>
  <c r="U187" i="1"/>
  <c r="R187" i="1"/>
  <c r="U242" i="1"/>
  <c r="R242" i="1"/>
  <c r="R160" i="1"/>
  <c r="U160" i="1"/>
  <c r="R219" i="1"/>
  <c r="U72" i="1"/>
  <c r="R72" i="1"/>
  <c r="U352" i="1"/>
  <c r="R352" i="1"/>
  <c r="U233" i="1"/>
  <c r="R233" i="1"/>
  <c r="U173" i="1"/>
  <c r="R173" i="1"/>
  <c r="U276" i="1"/>
  <c r="R276" i="1"/>
  <c r="U348" i="1"/>
  <c r="R348" i="1"/>
  <c r="K121" i="1"/>
  <c r="K317" i="1"/>
  <c r="K315" i="1"/>
  <c r="K368" i="1"/>
  <c r="R169" i="1" l="1"/>
  <c r="R17" i="1"/>
  <c r="U190" i="1"/>
  <c r="R79" i="1"/>
  <c r="U121" i="1"/>
  <c r="R364" i="1"/>
  <c r="R342" i="1"/>
  <c r="U35" i="1"/>
  <c r="R123" i="1"/>
  <c r="U250" i="1"/>
  <c r="R262" i="1"/>
  <c r="R179" i="1"/>
  <c r="R83" i="1"/>
  <c r="U235" i="1"/>
  <c r="U20" i="1"/>
  <c r="U269" i="1"/>
  <c r="R178" i="1"/>
  <c r="U323" i="1"/>
  <c r="R148" i="1"/>
  <c r="U31" i="1"/>
  <c r="R248" i="1"/>
  <c r="U315" i="1"/>
  <c r="R147" i="1"/>
  <c r="R341" i="1"/>
  <c r="R332" i="1"/>
  <c r="R125" i="1"/>
  <c r="R76" i="1"/>
  <c r="R164" i="1"/>
  <c r="U23" i="1"/>
  <c r="U118" i="1"/>
  <c r="R36" i="1"/>
  <c r="R131" i="1"/>
  <c r="U150" i="1"/>
  <c r="U189" i="1"/>
  <c r="U256" i="1"/>
  <c r="R77" i="1"/>
  <c r="R110" i="1"/>
  <c r="U152" i="1"/>
  <c r="R280" i="1"/>
  <c r="R133" i="1"/>
  <c r="R21" i="1"/>
  <c r="U153" i="1"/>
  <c r="R191" i="1"/>
  <c r="R353" i="1"/>
  <c r="U240" i="1"/>
  <c r="U372" i="1"/>
  <c r="R298" i="1"/>
  <c r="U32" i="1"/>
  <c r="R267" i="1"/>
  <c r="R92" i="1"/>
  <c r="R297" i="1"/>
  <c r="U266" i="1"/>
  <c r="U136" i="1"/>
  <c r="U231" i="1"/>
  <c r="R106" i="1"/>
  <c r="U318" i="1"/>
  <c r="U101" i="1"/>
  <c r="U275" i="1"/>
  <c r="R127" i="1"/>
  <c r="U132" i="1"/>
  <c r="R371" i="1"/>
  <c r="R26" i="1"/>
  <c r="R244" i="1"/>
  <c r="R24" i="1"/>
  <c r="R309" i="1"/>
  <c r="R73" i="1"/>
  <c r="R258" i="1"/>
  <c r="R241" i="1"/>
  <c r="R109" i="1"/>
  <c r="U218" i="1"/>
  <c r="R155" i="1"/>
  <c r="U176" i="1"/>
  <c r="R252" i="1"/>
  <c r="R134" i="1"/>
  <c r="R111" i="1"/>
  <c r="R289" i="1"/>
  <c r="R186" i="1"/>
  <c r="R97" i="1"/>
  <c r="R197" i="1"/>
  <c r="R130" i="1"/>
  <c r="U91" i="1"/>
  <c r="R61" i="1"/>
  <c r="R100" i="1"/>
  <c r="U149" i="1"/>
  <c r="R245" i="1"/>
  <c r="U224" i="1"/>
  <c r="U362" i="1"/>
  <c r="U222" i="1"/>
  <c r="U48" i="1"/>
  <c r="R249" i="1"/>
  <c r="U219" i="1"/>
  <c r="U124" i="1"/>
  <c r="U194" i="1"/>
  <c r="R285" i="1"/>
  <c r="R334" i="1"/>
  <c r="R175" i="1"/>
  <c r="U87" i="1"/>
  <c r="R181" i="1"/>
  <c r="R27" i="1"/>
  <c r="R308" i="1"/>
  <c r="R261" i="1"/>
  <c r="U58" i="1"/>
  <c r="U211" i="1"/>
  <c r="U63" i="1"/>
  <c r="R184" i="1"/>
  <c r="R361" i="1"/>
  <c r="R193" i="1"/>
  <c r="R71" i="1"/>
  <c r="U375" i="1"/>
  <c r="R137" i="1"/>
  <c r="R64" i="1"/>
  <c r="U220" i="1"/>
  <c r="R339" i="1"/>
  <c r="R165" i="1"/>
  <c r="U206" i="1"/>
  <c r="R305" i="1"/>
  <c r="U367" i="1"/>
  <c r="R294" i="1"/>
  <c r="U202" i="1"/>
  <c r="R126" i="1"/>
  <c r="R13" i="1"/>
  <c r="R128" i="1"/>
  <c r="U146" i="1"/>
  <c r="U366" i="1"/>
  <c r="R54" i="1"/>
  <c r="R207" i="1"/>
  <c r="U255" i="1"/>
  <c r="R59" i="1"/>
  <c r="U180" i="1"/>
  <c r="U239" i="1"/>
  <c r="R343" i="1"/>
  <c r="U185" i="1"/>
  <c r="R96" i="1"/>
  <c r="U221" i="1"/>
  <c r="R56" i="1"/>
  <c r="R89" i="1"/>
  <c r="U370" i="1"/>
  <c r="R270" i="1"/>
  <c r="R243" i="1"/>
  <c r="R46" i="1"/>
  <c r="R95" i="1"/>
  <c r="U363" i="1"/>
  <c r="U86" i="1"/>
  <c r="R49" i="1"/>
  <c r="R188" i="1"/>
  <c r="U236" i="1"/>
  <c r="R344" i="1"/>
  <c r="R209" i="1"/>
  <c r="U324" i="1"/>
  <c r="U345" i="1"/>
  <c r="U272" i="1"/>
  <c r="U317" i="1"/>
  <c r="R369" i="1"/>
  <c r="U322" i="1"/>
  <c r="R107" i="1"/>
  <c r="R287" i="1"/>
  <c r="U216" i="1"/>
  <c r="R259" i="1"/>
  <c r="U47" i="1"/>
  <c r="U312" i="1"/>
  <c r="U213" i="1"/>
  <c r="U28" i="1"/>
  <c r="U337" i="1"/>
  <c r="R195" i="1"/>
  <c r="U217" i="1"/>
  <c r="U37" i="1"/>
  <c r="R143" i="1"/>
  <c r="U253" i="1"/>
  <c r="R29" i="1"/>
  <c r="R215" i="1"/>
  <c r="R156" i="1"/>
  <c r="U356" i="1"/>
  <c r="R263" i="1"/>
  <c r="U55" i="1"/>
  <c r="R360" i="1"/>
  <c r="R212" i="1"/>
  <c r="R205" i="1"/>
  <c r="U205" i="1"/>
  <c r="U290" i="1"/>
  <c r="R290" i="1"/>
  <c r="U196" i="1"/>
  <c r="R196" i="1"/>
  <c r="R210" i="1"/>
  <c r="U210" i="1"/>
  <c r="R122" i="1"/>
  <c r="U122" i="1"/>
  <c r="U223" i="1"/>
  <c r="R223" i="1"/>
  <c r="R108" i="1"/>
  <c r="U108" i="1"/>
  <c r="R43" i="1"/>
  <c r="U43" i="1"/>
  <c r="R283" i="1"/>
  <c r="U283" i="1"/>
  <c r="R355" i="1"/>
  <c r="U355" i="1"/>
  <c r="R142" i="1"/>
  <c r="U142" i="1"/>
  <c r="R311" i="1"/>
  <c r="U311" i="1"/>
  <c r="U52" i="1"/>
  <c r="R52" i="1"/>
  <c r="R208" i="1"/>
  <c r="U208" i="1"/>
  <c r="R316" i="1"/>
  <c r="U316" i="1" s="1"/>
  <c r="U163" i="1"/>
  <c r="R354" i="1"/>
  <c r="U296" i="1"/>
  <c r="R183" i="1"/>
  <c r="U94" i="1"/>
  <c r="R246" i="1"/>
  <c r="R226" i="1"/>
  <c r="R291" i="1"/>
  <c r="U140" i="1"/>
  <c r="R174" i="1"/>
  <c r="R90" i="1"/>
  <c r="U214" i="1"/>
  <c r="R346" i="1"/>
  <c r="U99" i="1"/>
  <c r="R39" i="1"/>
  <c r="U260" i="1"/>
  <c r="U277" i="1"/>
  <c r="R306" i="1"/>
  <c r="U144" i="1"/>
  <c r="R144" i="1"/>
  <c r="R321" i="1"/>
  <c r="U321" i="1" s="1"/>
  <c r="U57" i="1"/>
  <c r="R57" i="1"/>
  <c r="U53" i="1"/>
  <c r="R53" i="1"/>
  <c r="U44" i="1"/>
  <c r="R44" i="1"/>
  <c r="U237" i="1"/>
  <c r="R237" i="1"/>
  <c r="U157" i="1"/>
  <c r="R157" i="1"/>
  <c r="R115" i="1"/>
  <c r="U115" i="1" s="1"/>
  <c r="R113" i="1"/>
  <c r="U113" i="1"/>
  <c r="U135" i="1"/>
  <c r="R135" i="1"/>
  <c r="R373" i="1"/>
  <c r="U373" i="1"/>
  <c r="U359" i="1"/>
  <c r="R359" i="1"/>
  <c r="R11" i="1"/>
  <c r="U11" i="1"/>
  <c r="R19" i="1"/>
  <c r="U19" i="1"/>
  <c r="U45" i="1"/>
  <c r="R45" i="1"/>
  <c r="R40" i="1"/>
  <c r="U40" i="1"/>
  <c r="R238" i="1"/>
  <c r="U238" i="1"/>
  <c r="R66" i="1"/>
  <c r="U66" i="1"/>
  <c r="R313" i="1"/>
  <c r="U313" i="1" s="1"/>
  <c r="U105" i="1"/>
  <c r="R105" i="1"/>
  <c r="U368" i="1"/>
  <c r="U310" i="1"/>
  <c r="R70" i="1"/>
  <c r="R365" i="1"/>
  <c r="U78" i="1"/>
  <c r="R82" i="1"/>
  <c r="R254" i="1"/>
  <c r="R204" i="1"/>
  <c r="U129" i="1"/>
  <c r="U151" i="1"/>
  <c r="R172" i="1"/>
  <c r="R93" i="1"/>
  <c r="U171" i="1"/>
  <c r="U247" i="1"/>
  <c r="R295" i="1"/>
  <c r="U65" i="1"/>
  <c r="U22" i="1"/>
  <c r="R38" i="1"/>
  <c r="R141" i="1"/>
  <c r="U170" i="1"/>
  <c r="R15" i="1"/>
  <c r="U319" i="1"/>
  <c r="R88" i="1"/>
  <c r="R10" i="1"/>
  <c r="U314" i="1"/>
  <c r="R350" i="1"/>
  <c r="R278" i="1"/>
  <c r="U192" i="1"/>
  <c r="R251" i="1"/>
  <c r="U103" i="1"/>
  <c r="U201" i="1"/>
  <c r="U229" i="1"/>
  <c r="R230" i="1"/>
  <c r="U74" i="1"/>
  <c r="U227" i="1"/>
  <c r="R264" i="1"/>
  <c r="R177" i="1"/>
  <c r="R358" i="1"/>
  <c r="R30" i="1"/>
  <c r="R62" i="1"/>
  <c r="R347" i="1"/>
  <c r="R307" i="1"/>
  <c r="R232" i="1"/>
  <c r="R67" i="1"/>
  <c r="R139" i="1"/>
  <c r="R34" i="1"/>
  <c r="R351" i="1"/>
  <c r="U162" i="1"/>
  <c r="U228" i="1"/>
  <c r="R16" i="1"/>
  <c r="U320" i="1"/>
  <c r="U120" i="1"/>
  <c r="AB146" i="1"/>
  <c r="AE146" i="1" s="1"/>
  <c r="AB11" i="1"/>
  <c r="AE11" i="1"/>
  <c r="AE28" i="1"/>
  <c r="AB28" i="1"/>
  <c r="AB112" i="1"/>
  <c r="AB227" i="1"/>
  <c r="AB191" i="1"/>
  <c r="AB212" i="1"/>
  <c r="AE212" i="1"/>
  <c r="AB145" i="1"/>
  <c r="AE145" i="1" s="1"/>
  <c r="AB63" i="1"/>
  <c r="AE63" i="1"/>
  <c r="AB60" i="1"/>
  <c r="AE60" i="1"/>
  <c r="AB133" i="1"/>
  <c r="AE133" i="1"/>
  <c r="AE279" i="1"/>
  <c r="AB279" i="1"/>
  <c r="AE206" i="1"/>
  <c r="AB206" i="1"/>
  <c r="AB57" i="1"/>
  <c r="AB170" i="1"/>
  <c r="AE92" i="1"/>
  <c r="AB92" i="1"/>
  <c r="AB232" i="1"/>
  <c r="AB135" i="1"/>
  <c r="AE135" i="1"/>
  <c r="AB81" i="1"/>
  <c r="AB337" i="1"/>
  <c r="AE337" i="1"/>
  <c r="AB99" i="1"/>
  <c r="AE248" i="1"/>
  <c r="AB248" i="1"/>
  <c r="AE342" i="1"/>
  <c r="AB342" i="1"/>
  <c r="AB96" i="1"/>
  <c r="AE96" i="1"/>
  <c r="AB80" i="1"/>
  <c r="AB13" i="1"/>
  <c r="AE13" i="1"/>
  <c r="AE82" i="1"/>
  <c r="AB82" i="1"/>
  <c r="AB211" i="1"/>
  <c r="AE211" i="1"/>
  <c r="AB21" i="1"/>
  <c r="AE21" i="1"/>
  <c r="AB117" i="1"/>
  <c r="AE117" i="1" s="1"/>
  <c r="AE64" i="1"/>
  <c r="AB64" i="1"/>
  <c r="AB137" i="1"/>
  <c r="AE137" i="1"/>
  <c r="AB183" i="1"/>
  <c r="AB319" i="1"/>
  <c r="AE319" i="1" s="1"/>
  <c r="AE58" i="1"/>
  <c r="AB58" i="1"/>
  <c r="AB165" i="1"/>
  <c r="AB220" i="1"/>
  <c r="AE220" i="1" s="1"/>
  <c r="AB294" i="1"/>
  <c r="AE294" i="1"/>
  <c r="AB179" i="1"/>
  <c r="AB281" i="1"/>
  <c r="AB289" i="1"/>
  <c r="AB336" i="1"/>
  <c r="AB373" i="1"/>
  <c r="AE373" i="1"/>
  <c r="AB329" i="1"/>
  <c r="AE140" i="1"/>
  <c r="AB140" i="1"/>
  <c r="AB37" i="1"/>
  <c r="AE37" i="1"/>
  <c r="AE98" i="1"/>
  <c r="AB98" i="1"/>
  <c r="AB247" i="1"/>
  <c r="AB69" i="1"/>
  <c r="AE203" i="1"/>
  <c r="AB203" i="1"/>
  <c r="AB77" i="1"/>
  <c r="AE77" i="1"/>
  <c r="AB201" i="1"/>
  <c r="AE201" i="1"/>
  <c r="AE74" i="1"/>
  <c r="AB74" i="1"/>
  <c r="AE218" i="1"/>
  <c r="AB218" i="1"/>
  <c r="AB334" i="1"/>
  <c r="AE334" i="1"/>
  <c r="AB233" i="1"/>
  <c r="AE233" i="1"/>
  <c r="AB270" i="1"/>
  <c r="AE270" i="1"/>
  <c r="AB10" i="1"/>
  <c r="AB56" i="1"/>
  <c r="AE56" i="1"/>
  <c r="AB166" i="1"/>
  <c r="AB267" i="1"/>
  <c r="AB163" i="1"/>
  <c r="AB263" i="1"/>
  <c r="AE263" i="1"/>
  <c r="AB111" i="1"/>
  <c r="AE46" i="1"/>
  <c r="AB46" i="1"/>
  <c r="AB311" i="1"/>
  <c r="AB202" i="1"/>
  <c r="AE202" i="1"/>
  <c r="AB217" i="1"/>
  <c r="AE217" i="1"/>
  <c r="AB314" i="1"/>
  <c r="AE314" i="1" s="1"/>
  <c r="AB264" i="1"/>
  <c r="AB148" i="1"/>
  <c r="AE148" i="1"/>
  <c r="AE103" i="1"/>
  <c r="AB103" i="1"/>
  <c r="AB38" i="1"/>
  <c r="AE255" i="1"/>
  <c r="AB255" i="1"/>
  <c r="AB190" i="1"/>
  <c r="AE298" i="1"/>
  <c r="AB298" i="1"/>
  <c r="AE242" i="1"/>
  <c r="AB242" i="1"/>
  <c r="AB226" i="1"/>
  <c r="AB169" i="1"/>
  <c r="AB269" i="1"/>
  <c r="AB182" i="1"/>
  <c r="AB261" i="1"/>
  <c r="AE261" i="1"/>
  <c r="AB367" i="1"/>
  <c r="AE367" i="1" s="1"/>
  <c r="AB333" i="1"/>
  <c r="AE333" i="1"/>
  <c r="AB266" i="1"/>
  <c r="AB303" i="1"/>
  <c r="AE238" i="1"/>
  <c r="AB238" i="1"/>
  <c r="AB291" i="1"/>
  <c r="AE360" i="1"/>
  <c r="AB360" i="1"/>
  <c r="AB338" i="1"/>
  <c r="AB276" i="1"/>
  <c r="AE276" i="1"/>
  <c r="AB312" i="1"/>
  <c r="AE343" i="1"/>
  <c r="AB343" i="1"/>
  <c r="AB331" i="1"/>
  <c r="AE331" i="1"/>
  <c r="AB25" i="1"/>
  <c r="AE258" i="1"/>
  <c r="AB258" i="1"/>
  <c r="AB128" i="1"/>
  <c r="AB29" i="1"/>
  <c r="AE29" i="1"/>
  <c r="AB53" i="1"/>
  <c r="AB41" i="1"/>
  <c r="AB76" i="1"/>
  <c r="AB113" i="1"/>
  <c r="AB172" i="1"/>
  <c r="AE172" i="1"/>
  <c r="AE55" i="1"/>
  <c r="AB55" i="1"/>
  <c r="AB126" i="1"/>
  <c r="AB16" i="1"/>
  <c r="AB50" i="1"/>
  <c r="AB78" i="1"/>
  <c r="AB120" i="1"/>
  <c r="AE120" i="1" s="1"/>
  <c r="AE27" i="1"/>
  <c r="AB27" i="1"/>
  <c r="AE93" i="1"/>
  <c r="AB93" i="1"/>
  <c r="AE36" i="1"/>
  <c r="AB36" i="1"/>
  <c r="AB115" i="1"/>
  <c r="AE115" i="1" s="1"/>
  <c r="AB66" i="1"/>
  <c r="AB187" i="1"/>
  <c r="AB231" i="1"/>
  <c r="AB221" i="1"/>
  <c r="AE221" i="1"/>
  <c r="AB252" i="1"/>
  <c r="AB49" i="1"/>
  <c r="AE49" i="1"/>
  <c r="AB84" i="1"/>
  <c r="AB196" i="1"/>
  <c r="AE196" i="1"/>
  <c r="AE332" i="1"/>
  <c r="AB332" i="1"/>
  <c r="AB44" i="1"/>
  <c r="AE26" i="1"/>
  <c r="AB26" i="1"/>
  <c r="AE143" i="1"/>
  <c r="AB143" i="1"/>
  <c r="AB180" i="1"/>
  <c r="AB313" i="1"/>
  <c r="AE313" i="1" s="1"/>
  <c r="AE173" i="1"/>
  <c r="AB173" i="1"/>
  <c r="AB324" i="1"/>
  <c r="AE324" i="1" s="1"/>
  <c r="AE335" i="1"/>
  <c r="AB335" i="1"/>
  <c r="AB287" i="1"/>
  <c r="AE372" i="1"/>
  <c r="AB372" i="1"/>
  <c r="AB31" i="1"/>
  <c r="AE31" i="1"/>
  <c r="AB15" i="1"/>
  <c r="AE15" i="1"/>
  <c r="AE65" i="1"/>
  <c r="AB65" i="1"/>
  <c r="AB185" i="1"/>
  <c r="AB100" i="1"/>
  <c r="AE100" i="1"/>
  <c r="AB253" i="1"/>
  <c r="AB239" i="1"/>
  <c r="AB52" i="1"/>
  <c r="AB129" i="1"/>
  <c r="AB158" i="1"/>
  <c r="AE369" i="1"/>
  <c r="AB369" i="1"/>
  <c r="AB42" i="1"/>
  <c r="AB194" i="1"/>
  <c r="AB105" i="1"/>
  <c r="AE105" i="1"/>
  <c r="AB40" i="1"/>
  <c r="AE40" i="1"/>
  <c r="AB257" i="1"/>
  <c r="AE257" i="1"/>
  <c r="AB304" i="1"/>
  <c r="AB299" i="1"/>
  <c r="AE95" i="1"/>
  <c r="AB95" i="1"/>
  <c r="AE30" i="1"/>
  <c r="AB30" i="1"/>
  <c r="AE122" i="1"/>
  <c r="AB122" i="1"/>
  <c r="AE244" i="1"/>
  <c r="AB244" i="1"/>
  <c r="AB188" i="1"/>
  <c r="AB321" i="1"/>
  <c r="AE321" i="1" s="1"/>
  <c r="AB177" i="1"/>
  <c r="AB309" i="1"/>
  <c r="AB250" i="1"/>
  <c r="AB365" i="1"/>
  <c r="AE365" i="1"/>
  <c r="AB87" i="1"/>
  <c r="AE22" i="1"/>
  <c r="AB22" i="1"/>
  <c r="AB139" i="1"/>
  <c r="AE139" i="1"/>
  <c r="AE370" i="1"/>
  <c r="AB370" i="1"/>
  <c r="AE175" i="1"/>
  <c r="AB175" i="1"/>
  <c r="AB325" i="1"/>
  <c r="AB162" i="1"/>
  <c r="AE295" i="1"/>
  <c r="AB295" i="1"/>
  <c r="AE364" i="1"/>
  <c r="AB364" i="1"/>
  <c r="AB339" i="1"/>
  <c r="AE339" i="1"/>
  <c r="AB316" i="1"/>
  <c r="AE316" i="1" s="1"/>
  <c r="AB361" i="1"/>
  <c r="AE361" i="1"/>
  <c r="AB210" i="1"/>
  <c r="AE210" i="1"/>
  <c r="AB151" i="1"/>
  <c r="AE151" i="1"/>
  <c r="AB225" i="1"/>
  <c r="AE225" i="1"/>
  <c r="AB164" i="1"/>
  <c r="AB265" i="1"/>
  <c r="AB251" i="1"/>
  <c r="AB328" i="1"/>
  <c r="AB274" i="1"/>
  <c r="AE274" i="1" s="1"/>
  <c r="AB310" i="1"/>
  <c r="AB341" i="1"/>
  <c r="AE341" i="1"/>
  <c r="AE375" i="1"/>
  <c r="AB375" i="1"/>
  <c r="AB349" i="1"/>
  <c r="AB241" i="1"/>
  <c r="AB245" i="1"/>
  <c r="AE245" i="1"/>
  <c r="AB45" i="1"/>
  <c r="AE45" i="1"/>
  <c r="AB86" i="1"/>
  <c r="AE86" i="1"/>
  <c r="AE83" i="1"/>
  <c r="AB83" i="1"/>
  <c r="AB90" i="1"/>
  <c r="AE90" i="1"/>
  <c r="AB176" i="1"/>
  <c r="AE176" i="1"/>
  <c r="AE142" i="1"/>
  <c r="AB142" i="1"/>
  <c r="AB271" i="1"/>
  <c r="AE271" i="1" s="1"/>
  <c r="AE47" i="1"/>
  <c r="AB47" i="1"/>
  <c r="AE73" i="1"/>
  <c r="AB73" i="1"/>
  <c r="AE216" i="1"/>
  <c r="AB216" i="1"/>
  <c r="AE108" i="1"/>
  <c r="AB108" i="1"/>
  <c r="AE260" i="1"/>
  <c r="AB260" i="1"/>
  <c r="AE371" i="1"/>
  <c r="AB371" i="1"/>
  <c r="AB174" i="1"/>
  <c r="AE174" i="1"/>
  <c r="AB48" i="1"/>
  <c r="AE346" i="1"/>
  <c r="AB346" i="1"/>
  <c r="AB171" i="1"/>
  <c r="AE171" i="1"/>
  <c r="AB209" i="1"/>
  <c r="AE209" i="1"/>
  <c r="AB150" i="1"/>
  <c r="AE150" i="1"/>
  <c r="AE353" i="1"/>
  <c r="AB353" i="1"/>
  <c r="AB315" i="1"/>
  <c r="AE315" i="1" s="1"/>
  <c r="AE34" i="1"/>
  <c r="AB34" i="1"/>
  <c r="AB192" i="1"/>
  <c r="AB186" i="1"/>
  <c r="AB317" i="1"/>
  <c r="AE317" i="1" s="1"/>
  <c r="AB104" i="1"/>
  <c r="AE104" i="1"/>
  <c r="AB88" i="1"/>
  <c r="AE130" i="1"/>
  <c r="AB130" i="1"/>
  <c r="AB17" i="1"/>
  <c r="AE134" i="1"/>
  <c r="AB134" i="1"/>
  <c r="AB224" i="1"/>
  <c r="AE224" i="1"/>
  <c r="AE138" i="1"/>
  <c r="AB138" i="1"/>
  <c r="AB51" i="1"/>
  <c r="AB167" i="1"/>
  <c r="AB109" i="1"/>
  <c r="AE20" i="1"/>
  <c r="AB20" i="1"/>
  <c r="AB147" i="1"/>
  <c r="AE147" i="1"/>
  <c r="AB275" i="1"/>
  <c r="AE275" i="1"/>
  <c r="AE358" i="1"/>
  <c r="AB358" i="1"/>
  <c r="AE277" i="1"/>
  <c r="AB277" i="1"/>
  <c r="AB322" i="1"/>
  <c r="AE322" i="1" s="1"/>
  <c r="AB272" i="1"/>
  <c r="AE272" i="1" s="1"/>
  <c r="AB330" i="1"/>
  <c r="AE132" i="1"/>
  <c r="AB132" i="1"/>
  <c r="AB33" i="1"/>
  <c r="AE33" i="1"/>
  <c r="AB256" i="1"/>
  <c r="AE256" i="1"/>
  <c r="AB67" i="1"/>
  <c r="AB189" i="1"/>
  <c r="AB288" i="1"/>
  <c r="AB118" i="1"/>
  <c r="AE118" i="1" s="1"/>
  <c r="AE32" i="1"/>
  <c r="AB32" i="1"/>
  <c r="AB127" i="1"/>
  <c r="AE127" i="1"/>
  <c r="AB159" i="1"/>
  <c r="AB363" i="1"/>
  <c r="AE363" i="1"/>
  <c r="AB351" i="1"/>
  <c r="AB89" i="1"/>
  <c r="AE89" i="1"/>
  <c r="AB24" i="1"/>
  <c r="AE24" i="1"/>
  <c r="AB141" i="1"/>
  <c r="AE141" i="1"/>
  <c r="AB229" i="1"/>
  <c r="AB79" i="1"/>
  <c r="AB14" i="1"/>
  <c r="AB131" i="1"/>
  <c r="AE131" i="1"/>
  <c r="AE205" i="1"/>
  <c r="AB205" i="1"/>
  <c r="AB161" i="1"/>
  <c r="AB350" i="1"/>
  <c r="AE157" i="1"/>
  <c r="AB157" i="1"/>
  <c r="AB359" i="1"/>
  <c r="AE359" i="1"/>
  <c r="AE278" i="1"/>
  <c r="AB278" i="1"/>
  <c r="AB345" i="1"/>
  <c r="AB300" i="1"/>
  <c r="AB243" i="1"/>
  <c r="AB70" i="1"/>
  <c r="AB123" i="1"/>
  <c r="AE123" i="1"/>
  <c r="AB355" i="1"/>
  <c r="AE355" i="1"/>
  <c r="AB228" i="1"/>
  <c r="AB340" i="1"/>
  <c r="AE262" i="1"/>
  <c r="AB262" i="1"/>
  <c r="AB237" i="1"/>
  <c r="AE215" i="1"/>
  <c r="AB215" i="1"/>
  <c r="AB306" i="1"/>
  <c r="AE208" i="1"/>
  <c r="AB208" i="1"/>
  <c r="AE149" i="1"/>
  <c r="AB149" i="1"/>
  <c r="AB368" i="1"/>
  <c r="AE368" i="1" s="1"/>
  <c r="AB285" i="1"/>
  <c r="AE285" i="1"/>
  <c r="AB320" i="1"/>
  <c r="AE320" i="1" s="1"/>
  <c r="AB354" i="1"/>
  <c r="AE354" i="1"/>
  <c r="AB240" i="1"/>
  <c r="AB236" i="1"/>
  <c r="AE59" i="1"/>
  <c r="AB59" i="1"/>
  <c r="AB106" i="1"/>
  <c r="AE106" i="1"/>
  <c r="AE222" i="1"/>
  <c r="AB357" i="1"/>
  <c r="AE357" i="1"/>
  <c r="AB124" i="1"/>
  <c r="AB283" i="1"/>
  <c r="AE283" i="1"/>
  <c r="AB68" i="1"/>
  <c r="AB71" i="1"/>
  <c r="AB110" i="1"/>
  <c r="AE207" i="1"/>
  <c r="AB207" i="1"/>
  <c r="AE43" i="1"/>
  <c r="AB43" i="1"/>
  <c r="AB152" i="1"/>
  <c r="AE152" i="1"/>
  <c r="AB101" i="1"/>
  <c r="AB193" i="1"/>
  <c r="AB144" i="1"/>
  <c r="AE144" i="1"/>
  <c r="AB307" i="1"/>
  <c r="AB234" i="1"/>
  <c r="AE234" i="1"/>
  <c r="AE18" i="1"/>
  <c r="AB18" i="1"/>
  <c r="AB348" i="1"/>
  <c r="AE344" i="1"/>
  <c r="AB344" i="1"/>
  <c r="AB61" i="1"/>
  <c r="AE61" i="1"/>
  <c r="AB114" i="1"/>
  <c r="AE114" i="1"/>
  <c r="AB102" i="1"/>
  <c r="AE235" i="1"/>
  <c r="AB235" i="1"/>
  <c r="AB19" i="1"/>
  <c r="AE136" i="1"/>
  <c r="AB136" i="1"/>
  <c r="AB85" i="1"/>
  <c r="AB219" i="1"/>
  <c r="AE219" i="1" s="1"/>
  <c r="AE91" i="1"/>
  <c r="AB91" i="1"/>
  <c r="AB230" i="1"/>
  <c r="AB327" i="1"/>
  <c r="AB168" i="1"/>
  <c r="AE356" i="1"/>
  <c r="AB356" i="1"/>
  <c r="AB308" i="1"/>
  <c r="AE39" i="1"/>
  <c r="AB39" i="1"/>
  <c r="AB23" i="1"/>
  <c r="AE23" i="1"/>
  <c r="AB94" i="1"/>
  <c r="AE94" i="1"/>
  <c r="AE254" i="1"/>
  <c r="AB254" i="1"/>
  <c r="AB181" i="1"/>
  <c r="AE35" i="1"/>
  <c r="AB35" i="1"/>
  <c r="AB323" i="1"/>
  <c r="AE323" i="1" s="1"/>
  <c r="AE97" i="1"/>
  <c r="AB97" i="1"/>
  <c r="AB12" i="1"/>
  <c r="AB246" i="1"/>
  <c r="AE246" i="1"/>
  <c r="AB156" i="1"/>
  <c r="AE156" i="1"/>
  <c r="AB107" i="1"/>
  <c r="AE259" i="1"/>
  <c r="AB259" i="1"/>
  <c r="AB326" i="1"/>
  <c r="AB72" i="1"/>
  <c r="AE72" i="1"/>
  <c r="AE125" i="1"/>
  <c r="AB125" i="1"/>
  <c r="AB214" i="1"/>
  <c r="AE214" i="1"/>
  <c r="AB62" i="1"/>
  <c r="AE62" i="1"/>
  <c r="AB178" i="1"/>
  <c r="AB292" i="1"/>
  <c r="AE223" i="1"/>
  <c r="AB223" i="1"/>
  <c r="AB197" i="1"/>
  <c r="AE197" i="1"/>
  <c r="AB290" i="1"/>
  <c r="AB297" i="1"/>
  <c r="AE366" i="1"/>
  <c r="AB366" i="1"/>
  <c r="AB296" i="1"/>
  <c r="AB121" i="1"/>
  <c r="AE121" i="1" s="1"/>
  <c r="AB54" i="1"/>
  <c r="AE54" i="1"/>
  <c r="AB160" i="1"/>
  <c r="AE160" i="1"/>
  <c r="AE195" i="1"/>
  <c r="AB195" i="1"/>
  <c r="AB286" i="1"/>
  <c r="AB204" i="1"/>
  <c r="AE204" i="1"/>
  <c r="AB273" i="1"/>
  <c r="AE273" i="1" s="1"/>
  <c r="AB280" i="1"/>
  <c r="AE280" i="1"/>
  <c r="AB347" i="1"/>
  <c r="AB184" i="1"/>
  <c r="AB284" i="1"/>
  <c r="AE213" i="1"/>
  <c r="AB213" i="1"/>
  <c r="AB302" i="1"/>
  <c r="AE302" i="1"/>
  <c r="AB282" i="1"/>
  <c r="AB318" i="1"/>
  <c r="AE318" i="1" s="1"/>
  <c r="AB352" i="1"/>
  <c r="AB268" i="1"/>
  <c r="AB305" i="1"/>
  <c r="AB249" i="1"/>
  <c r="AB293" i="1"/>
  <c r="AE362" i="1"/>
  <c r="AB362" i="1"/>
  <c r="W219" i="1" l="1"/>
  <c r="W155" i="1"/>
  <c r="W169" i="1"/>
  <c r="W170" i="1"/>
  <c r="W345" i="1"/>
  <c r="W310" i="1"/>
  <c r="W239" i="1"/>
  <c r="W309" i="1"/>
  <c r="W153" i="1"/>
  <c r="W241" i="1"/>
  <c r="W237" i="1"/>
  <c r="W312" i="1"/>
  <c r="W311" i="1"/>
  <c r="W164" i="1"/>
  <c r="W240" i="1"/>
  <c r="W347" i="1"/>
  <c r="W307" i="1"/>
  <c r="W236" i="1"/>
  <c r="W305" i="1"/>
  <c r="W308" i="1"/>
  <c r="W306" i="1"/>
  <c r="W165" i="1"/>
  <c r="W330" i="1"/>
  <c r="W163" i="1"/>
  <c r="W329" i="1"/>
  <c r="W328" i="1"/>
  <c r="W109" i="1"/>
  <c r="W243" i="1"/>
  <c r="W162" i="1"/>
  <c r="W154" i="1"/>
  <c r="W220" i="1"/>
  <c r="W222" i="1"/>
  <c r="W197" i="1"/>
  <c r="Z197" i="1"/>
  <c r="AJ246" i="1"/>
  <c r="AG335" i="1"/>
  <c r="AG293" i="1"/>
  <c r="AG325" i="1"/>
  <c r="AG110" i="1"/>
  <c r="AG372" i="1"/>
  <c r="AG120" i="1"/>
  <c r="W221" i="1"/>
  <c r="Z221" i="1"/>
  <c r="AG76" i="1"/>
  <c r="AG356" i="1"/>
  <c r="AG194" i="1"/>
  <c r="AG166" i="1"/>
  <c r="AG228" i="1"/>
  <c r="AG71" i="1"/>
  <c r="AG189" i="1"/>
  <c r="Z222" i="1" l="1"/>
  <c r="Z220" i="1"/>
  <c r="Z219" i="1"/>
  <c r="Z95" i="1"/>
  <c r="W95" i="1"/>
  <c r="Z201" i="1"/>
  <c r="W201" i="1"/>
  <c r="Z245" i="1"/>
  <c r="W245" i="1"/>
  <c r="Z73" i="1"/>
  <c r="W73" i="1"/>
  <c r="Z62" i="1"/>
  <c r="W62" i="1"/>
  <c r="Z96" i="1"/>
  <c r="W96" i="1"/>
  <c r="Z212" i="1"/>
  <c r="W212" i="1"/>
  <c r="Z46" i="1"/>
  <c r="W46" i="1"/>
  <c r="Z202" i="1"/>
  <c r="W202" i="1"/>
  <c r="Z24" i="1"/>
  <c r="W24" i="1"/>
  <c r="Z203" i="1"/>
  <c r="W203" i="1"/>
  <c r="Z364" i="1"/>
  <c r="W364" i="1"/>
  <c r="Z209" i="1"/>
  <c r="W209" i="1"/>
  <c r="Z35" i="1"/>
  <c r="W35" i="1"/>
  <c r="Z246" i="1"/>
  <c r="W246" i="1"/>
  <c r="Z125" i="1"/>
  <c r="W125" i="1"/>
  <c r="Z114" i="1"/>
  <c r="W114" i="1"/>
  <c r="Z196" i="1"/>
  <c r="W196" i="1"/>
  <c r="Z74" i="1"/>
  <c r="W74" i="1"/>
  <c r="Z261" i="1"/>
  <c r="W261" i="1"/>
  <c r="Z213" i="1"/>
  <c r="W213" i="1"/>
  <c r="Z208" i="1"/>
  <c r="W208" i="1"/>
  <c r="W284" i="1"/>
  <c r="Z20" i="1"/>
  <c r="W20" i="1"/>
  <c r="Z259" i="1"/>
  <c r="W259" i="1"/>
  <c r="Z98" i="1"/>
  <c r="W98" i="1"/>
  <c r="Z371" i="1"/>
  <c r="W371" i="1"/>
  <c r="Z204" i="1"/>
  <c r="W204" i="1"/>
  <c r="Z47" i="1"/>
  <c r="W47" i="1"/>
  <c r="Z216" i="1"/>
  <c r="W216" i="1"/>
  <c r="Z294" i="1"/>
  <c r="W294" i="1"/>
  <c r="Z215" i="1"/>
  <c r="W215" i="1"/>
  <c r="Z233" i="1"/>
  <c r="W233" i="1"/>
  <c r="Z130" i="1"/>
  <c r="W130" i="1"/>
  <c r="Z357" i="1"/>
  <c r="W357" i="1"/>
  <c r="AJ217" i="1"/>
  <c r="AG124" i="1"/>
  <c r="Z248" i="1"/>
  <c r="W248" i="1"/>
  <c r="Z92" i="1"/>
  <c r="W92" i="1"/>
  <c r="Z218" i="1"/>
  <c r="W218" i="1"/>
  <c r="Z142" i="1"/>
  <c r="W142" i="1"/>
  <c r="Z139" i="1"/>
  <c r="W139" i="1"/>
  <c r="Z295" i="1"/>
  <c r="W295" i="1"/>
  <c r="Z14" i="1"/>
  <c r="W14" i="1"/>
  <c r="Z105" i="1"/>
  <c r="W105" i="1"/>
  <c r="Z32" i="1"/>
  <c r="W32" i="1"/>
  <c r="Z141" i="1"/>
  <c r="W141" i="1"/>
  <c r="Z54" i="1"/>
  <c r="W54" i="1"/>
  <c r="Z60" i="1"/>
  <c r="W60" i="1"/>
  <c r="Z279" i="1"/>
  <c r="W279" i="1"/>
  <c r="Z72" i="1"/>
  <c r="W72" i="1"/>
  <c r="Z276" i="1"/>
  <c r="W276" i="1"/>
  <c r="Z255" i="1"/>
  <c r="W255" i="1"/>
  <c r="Z238" i="1"/>
  <c r="W238" i="1"/>
  <c r="Z360" i="1"/>
  <c r="W360" i="1"/>
  <c r="Z82" i="1"/>
  <c r="W82" i="1"/>
  <c r="Z235" i="1"/>
  <c r="W235" i="1"/>
  <c r="Z207" i="1"/>
  <c r="W207" i="1"/>
  <c r="Z135" i="1"/>
  <c r="W135" i="1"/>
  <c r="Z150" i="1"/>
  <c r="W150" i="1"/>
  <c r="Z234" i="1"/>
  <c r="W234" i="1"/>
  <c r="Z211" i="1"/>
  <c r="W211" i="1"/>
  <c r="Z339" i="1"/>
  <c r="W339" i="1"/>
  <c r="Z65" i="1"/>
  <c r="W65" i="1"/>
  <c r="Z210" i="1"/>
  <c r="W210" i="1"/>
  <c r="Z341" i="1"/>
  <c r="W341" i="1"/>
  <c r="Z335" i="1"/>
  <c r="W335" i="1"/>
  <c r="Z362" i="1"/>
  <c r="W362" i="1"/>
  <c r="Z103" i="1"/>
  <c r="W103" i="1"/>
  <c r="Z133" i="1"/>
  <c r="W133" i="1"/>
  <c r="Z26" i="1"/>
  <c r="W26" i="1"/>
  <c r="Z37" i="1"/>
  <c r="W37" i="1"/>
  <c r="Z254" i="1"/>
  <c r="W254" i="1"/>
  <c r="Z346" i="1"/>
  <c r="W346" i="1"/>
  <c r="Z58" i="1"/>
  <c r="W58" i="1"/>
  <c r="Z132" i="1"/>
  <c r="W132" i="1"/>
  <c r="Z205" i="1"/>
  <c r="W205" i="1"/>
  <c r="Z334" i="1"/>
  <c r="W334" i="1"/>
  <c r="Z370" i="1"/>
  <c r="W370" i="1"/>
  <c r="Z61" i="1"/>
  <c r="W61" i="1"/>
  <c r="Z206" i="1"/>
  <c r="W206" i="1"/>
  <c r="Z337" i="1"/>
  <c r="W337" i="1"/>
  <c r="Z136" i="1"/>
  <c r="W136" i="1"/>
  <c r="Z363" i="1"/>
  <c r="W363" i="1"/>
  <c r="Z83" i="1"/>
  <c r="W83" i="1"/>
  <c r="Z214" i="1"/>
  <c r="W214" i="1"/>
  <c r="Z23" i="1"/>
  <c r="W23" i="1"/>
  <c r="Z31" i="1"/>
  <c r="W31" i="1"/>
  <c r="Z106" i="1"/>
  <c r="W106" i="1"/>
  <c r="Z147" i="1"/>
  <c r="W147" i="1"/>
  <c r="Z373" i="1"/>
  <c r="W373" i="1"/>
  <c r="Z270" i="1"/>
  <c r="W270" i="1"/>
  <c r="Z280" i="1"/>
  <c r="W280" i="1"/>
  <c r="W350" i="1"/>
  <c r="Z225" i="1"/>
  <c r="W225" i="1"/>
  <c r="Z343" i="1"/>
  <c r="W343" i="1"/>
  <c r="Z256" i="1"/>
  <c r="W256" i="1"/>
  <c r="Z140" i="1"/>
  <c r="W140" i="1"/>
  <c r="Z127" i="1"/>
  <c r="W127" i="1"/>
  <c r="Z358" i="1"/>
  <c r="W358" i="1"/>
  <c r="Z22" i="1"/>
  <c r="W22" i="1"/>
  <c r="Z39" i="1"/>
  <c r="W39" i="1"/>
  <c r="Z10" i="1"/>
  <c r="W10" i="1"/>
  <c r="Z97" i="1"/>
  <c r="W97" i="1"/>
  <c r="Z49" i="1"/>
  <c r="W49" i="1"/>
  <c r="Z258" i="1"/>
  <c r="W258" i="1"/>
  <c r="W348" i="1"/>
  <c r="Z260" i="1"/>
  <c r="W260" i="1"/>
  <c r="Z100" i="1"/>
  <c r="W100" i="1"/>
  <c r="Z55" i="1"/>
  <c r="W55" i="1"/>
  <c r="Z156" i="1"/>
  <c r="W156" i="1"/>
  <c r="Z244" i="1"/>
  <c r="W244" i="1"/>
  <c r="Z157" i="1"/>
  <c r="W157" i="1"/>
  <c r="Z366" i="1"/>
  <c r="W366" i="1"/>
  <c r="Z86" i="1"/>
  <c r="W86" i="1"/>
  <c r="Z21" i="1"/>
  <c r="W21" i="1"/>
  <c r="Z138" i="1"/>
  <c r="W138" i="1"/>
  <c r="Z369" i="1"/>
  <c r="W369" i="1"/>
  <c r="Z36" i="1"/>
  <c r="W36" i="1"/>
  <c r="Z283" i="1"/>
  <c r="W283" i="1"/>
  <c r="Z45" i="1"/>
  <c r="W45" i="1"/>
  <c r="Z285" i="1"/>
  <c r="W285" i="1"/>
  <c r="Z195" i="1"/>
  <c r="W195" i="1"/>
  <c r="Z365" i="1"/>
  <c r="W365" i="1"/>
  <c r="AG51" i="1"/>
  <c r="AG192" i="1"/>
  <c r="AG297" i="1"/>
  <c r="AG188" i="1"/>
  <c r="AG57" i="1"/>
  <c r="AG185" i="1"/>
  <c r="AG16" i="1"/>
  <c r="AG342" i="1"/>
  <c r="AG252" i="1"/>
  <c r="AG158" i="1"/>
  <c r="AG19" i="1"/>
  <c r="AG102" i="1"/>
  <c r="AG253" i="1"/>
  <c r="AG227" i="1"/>
  <c r="AG292" i="1"/>
  <c r="AG368" i="1"/>
  <c r="AG296" i="1"/>
  <c r="AG266" i="1"/>
  <c r="AG41" i="1"/>
  <c r="AG167" i="1"/>
  <c r="AG322" i="1"/>
  <c r="AG80" i="1"/>
  <c r="AG367" i="1"/>
  <c r="AG17" i="1"/>
  <c r="AG67" i="1"/>
  <c r="AG186" i="1"/>
  <c r="AG131" i="1"/>
  <c r="AG99" i="1"/>
  <c r="AG290" i="1"/>
  <c r="AG249" i="1"/>
  <c r="AG229" i="1"/>
  <c r="AG40" i="1"/>
  <c r="AG351" i="1"/>
  <c r="AG190" i="1"/>
  <c r="AG88" i="1"/>
  <c r="AG101" i="1"/>
  <c r="AG85" i="1"/>
  <c r="AG42" i="1"/>
  <c r="AG355" i="1"/>
  <c r="AG70" i="1"/>
  <c r="AG177" i="1"/>
  <c r="AG81" i="1"/>
  <c r="AG265" i="1"/>
  <c r="AG250" i="1"/>
  <c r="AG79" i="1"/>
  <c r="AG286" i="1"/>
  <c r="AG282" i="1"/>
  <c r="AG69" i="1"/>
  <c r="AG111" i="1"/>
  <c r="AG289" i="1"/>
  <c r="AG159" i="1"/>
  <c r="AG89" i="1"/>
  <c r="AG183" i="1"/>
  <c r="AG107" i="1"/>
  <c r="AG90" i="1"/>
  <c r="AG323" i="1"/>
  <c r="AG168" i="1"/>
  <c r="AG66" i="1"/>
  <c r="AG318" i="1"/>
  <c r="AG247" i="1"/>
  <c r="AG321" i="1"/>
  <c r="AG332" i="1"/>
  <c r="AG333" i="1"/>
  <c r="AG319" i="1"/>
  <c r="AG161" i="1"/>
  <c r="AG336" i="1"/>
  <c r="AG264" i="1"/>
  <c r="AG338" i="1"/>
  <c r="AG324" i="1"/>
  <c r="AG226" i="1"/>
  <c r="AJ120" i="1"/>
  <c r="AG44" i="1"/>
  <c r="AG112" i="1"/>
  <c r="AG193" i="1"/>
  <c r="AG316" i="1"/>
  <c r="AG181" i="1"/>
  <c r="AG113" i="1"/>
  <c r="AG288" i="1"/>
  <c r="AG38" i="1"/>
  <c r="AG144" i="1"/>
  <c r="AG91" i="1"/>
  <c r="AG179" i="1"/>
  <c r="AG52" i="1"/>
  <c r="AG191" i="1"/>
  <c r="AG251" i="1"/>
  <c r="AG68" i="1"/>
  <c r="AG180" i="1"/>
  <c r="AG352" i="1"/>
  <c r="AG359" i="1"/>
  <c r="AG184" i="1"/>
  <c r="AG25" i="1"/>
  <c r="AG340" i="1"/>
  <c r="AG281" i="1"/>
  <c r="AG230" i="1"/>
  <c r="AG50" i="1"/>
  <c r="AG269" i="1"/>
  <c r="AG53" i="1"/>
  <c r="AG182" i="1"/>
  <c r="AG231" i="1"/>
  <c r="AG187" i="1"/>
  <c r="AG84" i="1"/>
  <c r="AG87" i="1"/>
  <c r="AG291" i="1"/>
  <c r="AG268" i="1"/>
  <c r="AG178" i="1"/>
  <c r="AG78" i="1"/>
  <c r="AG361" i="1"/>
  <c r="AG331" i="1"/>
  <c r="AG354" i="1"/>
  <c r="AG287" i="1"/>
  <c r="AG267" i="1"/>
  <c r="AG232" i="1"/>
  <c r="AG48" i="1"/>
  <c r="Z43" i="1"/>
  <c r="W43" i="1"/>
  <c r="Z12" i="1"/>
  <c r="W12" i="1"/>
  <c r="Z123" i="1"/>
  <c r="W123" i="1"/>
  <c r="Z278" i="1"/>
  <c r="W278" i="1"/>
  <c r="Z217" i="1"/>
  <c r="W217" i="1"/>
  <c r="Z375" i="1"/>
  <c r="W375" i="1"/>
  <c r="Z11" i="1"/>
  <c r="W11" i="1"/>
  <c r="Z93" i="1"/>
  <c r="W93" i="1"/>
  <c r="Z160" i="1"/>
  <c r="W160" i="1"/>
  <c r="Z64" i="1"/>
  <c r="W64" i="1"/>
  <c r="Z263" i="1"/>
  <c r="W263" i="1"/>
  <c r="Z149" i="1"/>
  <c r="W149" i="1"/>
  <c r="Z148" i="1"/>
  <c r="W148" i="1"/>
  <c r="Z108" i="1"/>
  <c r="W108" i="1"/>
  <c r="Z34" i="1"/>
  <c r="W34" i="1"/>
  <c r="Z242" i="1"/>
  <c r="W242" i="1"/>
  <c r="Z257" i="1"/>
  <c r="W257" i="1"/>
  <c r="Z152" i="1"/>
  <c r="W152" i="1"/>
  <c r="Z134" i="1"/>
  <c r="W134" i="1"/>
  <c r="Z151" i="1"/>
  <c r="W151" i="1"/>
  <c r="Z353" i="1"/>
  <c r="W353" i="1"/>
  <c r="Z104" i="1"/>
  <c r="W104" i="1"/>
  <c r="Z224" i="1"/>
  <c r="W224" i="1"/>
  <c r="Z63" i="1"/>
  <c r="W63" i="1"/>
  <c r="Z122" i="1"/>
  <c r="W122" i="1"/>
  <c r="Z137" i="1"/>
  <c r="W137" i="1"/>
  <c r="Z18" i="1"/>
  <c r="W18" i="1"/>
  <c r="Z59" i="1"/>
  <c r="W59" i="1"/>
  <c r="Z372" i="1"/>
  <c r="W372" i="1"/>
  <c r="Z143" i="1"/>
  <c r="W143" i="1"/>
  <c r="Z344" i="1"/>
  <c r="W344" i="1"/>
  <c r="Z223" i="1"/>
  <c r="W223" i="1"/>
  <c r="Z15" i="1"/>
  <c r="W15" i="1"/>
  <c r="Z262" i="1"/>
  <c r="W262" i="1"/>
  <c r="Z94" i="1"/>
  <c r="W94" i="1"/>
  <c r="Z29" i="1"/>
  <c r="W29" i="1"/>
  <c r="W349" i="1"/>
  <c r="AG246" i="1"/>
  <c r="AJ372" i="1"/>
  <c r="AJ216" i="1"/>
  <c r="AG216" i="1"/>
  <c r="AJ257" i="1"/>
  <c r="AG257" i="1"/>
  <c r="AG55" i="1"/>
  <c r="AJ55" i="1"/>
  <c r="AJ335" i="1"/>
  <c r="AJ347" i="1"/>
  <c r="AG347" i="1"/>
  <c r="AJ358" i="1"/>
  <c r="AG358" i="1"/>
  <c r="AJ103" i="1"/>
  <c r="AG103" i="1"/>
  <c r="AJ32" i="1"/>
  <c r="AG32" i="1"/>
  <c r="AJ58" i="1"/>
  <c r="AG58" i="1"/>
  <c r="AO301" i="1" l="1"/>
  <c r="AY301" i="1"/>
  <c r="AG217" i="1"/>
  <c r="AJ316" i="1"/>
  <c r="AJ324" i="1"/>
  <c r="AE247" i="1"/>
  <c r="AJ319" i="1"/>
  <c r="AJ323" i="1"/>
  <c r="AJ368" i="1"/>
  <c r="AJ318" i="1"/>
  <c r="AJ367" i="1"/>
  <c r="AJ322" i="1"/>
  <c r="AG137" i="1"/>
  <c r="AJ137" i="1"/>
  <c r="AG117" i="1"/>
  <c r="AJ117" i="1" s="1"/>
  <c r="AG239" i="1"/>
  <c r="AJ239" i="1"/>
  <c r="AJ74" i="1"/>
  <c r="AG74" i="1"/>
  <c r="AG27" i="1"/>
  <c r="AG145" i="1"/>
  <c r="AJ145" i="1" s="1"/>
  <c r="AJ248" i="1"/>
  <c r="AG248" i="1"/>
  <c r="AG313" i="1"/>
  <c r="AJ313" i="1" s="1"/>
  <c r="AJ73" i="1"/>
  <c r="AG73" i="1"/>
  <c r="AJ341" i="1"/>
  <c r="AG341" i="1"/>
  <c r="AG165" i="1"/>
  <c r="AJ165" i="1"/>
  <c r="AG274" i="1"/>
  <c r="AJ274" i="1" s="1"/>
  <c r="AJ235" i="1"/>
  <c r="AG235" i="1"/>
  <c r="AJ72" i="1"/>
  <c r="AG72" i="1"/>
  <c r="AJ256" i="1"/>
  <c r="AG256" i="1"/>
  <c r="AG24" i="1"/>
  <c r="AJ24" i="1"/>
  <c r="AJ122" i="1"/>
  <c r="AG122" i="1"/>
  <c r="AJ160" i="1"/>
  <c r="AG160" i="1"/>
  <c r="AJ205" i="1"/>
  <c r="AG205" i="1"/>
  <c r="AG155" i="1"/>
  <c r="AJ155" i="1"/>
  <c r="AJ149" i="1"/>
  <c r="AG149" i="1"/>
  <c r="AG147" i="1"/>
  <c r="AJ147" i="1"/>
  <c r="AG233" i="1"/>
  <c r="AJ233" i="1"/>
  <c r="AJ213" i="1"/>
  <c r="AG213" i="1"/>
  <c r="AJ104" i="1"/>
  <c r="AG104" i="1"/>
  <c r="AG157" i="1"/>
  <c r="AJ157" i="1"/>
  <c r="AG171" i="1"/>
  <c r="AG21" i="1"/>
  <c r="AJ21" i="1"/>
  <c r="AG54" i="1"/>
  <c r="AJ54" i="1"/>
  <c r="AJ244" i="1"/>
  <c r="AG244" i="1"/>
  <c r="AG309" i="1"/>
  <c r="AJ309" i="1"/>
  <c r="AG126" i="1"/>
  <c r="AG350" i="1"/>
  <c r="AJ350" i="1"/>
  <c r="AG295" i="1"/>
  <c r="AJ295" i="1"/>
  <c r="AJ312" i="1"/>
  <c r="AG312" i="1"/>
  <c r="AG273" i="1"/>
  <c r="AJ273" i="1" s="1"/>
  <c r="AG129" i="1"/>
  <c r="AG61" i="1"/>
  <c r="AJ61" i="1"/>
  <c r="AJ207" i="1"/>
  <c r="AG207" i="1"/>
  <c r="AJ240" i="1"/>
  <c r="AG240" i="1"/>
  <c r="AG92" i="1"/>
  <c r="AJ92" i="1"/>
  <c r="AG174" i="1"/>
  <c r="AJ284" i="1"/>
  <c r="AG284" i="1"/>
  <c r="AJ47" i="1"/>
  <c r="AG47" i="1"/>
  <c r="AJ349" i="1"/>
  <c r="AG349" i="1"/>
  <c r="AJ201" i="1"/>
  <c r="AG201" i="1"/>
  <c r="AJ375" i="1"/>
  <c r="AG375" i="1"/>
  <c r="AJ34" i="1"/>
  <c r="AG34" i="1"/>
  <c r="AJ65" i="1"/>
  <c r="AG65" i="1"/>
  <c r="AG152" i="1"/>
  <c r="AJ152" i="1"/>
  <c r="AG255" i="1"/>
  <c r="AJ255" i="1"/>
  <c r="AG172" i="1"/>
  <c r="AG214" i="1"/>
  <c r="AJ214" i="1"/>
  <c r="AG346" i="1"/>
  <c r="AJ346" i="1"/>
  <c r="AG35" i="1"/>
  <c r="AJ35" i="1"/>
  <c r="AJ11" i="1"/>
  <c r="AG11" i="1"/>
  <c r="AG156" i="1"/>
  <c r="AJ156" i="1"/>
  <c r="AG49" i="1"/>
  <c r="AJ49" i="1"/>
  <c r="AG96" i="1"/>
  <c r="AJ96" i="1"/>
  <c r="AG151" i="1"/>
  <c r="AJ151" i="1"/>
  <c r="AJ348" i="1"/>
  <c r="AG348" i="1"/>
  <c r="AG363" i="1"/>
  <c r="AJ363" i="1"/>
  <c r="AJ82" i="1"/>
  <c r="AG82" i="1"/>
  <c r="AG209" i="1"/>
  <c r="AJ209" i="1"/>
  <c r="AJ370" i="1"/>
  <c r="AG370" i="1"/>
  <c r="AG210" i="1"/>
  <c r="AJ210" i="1"/>
  <c r="AG276" i="1"/>
  <c r="AJ276" i="1"/>
  <c r="AG30" i="1"/>
  <c r="AG362" i="1"/>
  <c r="AJ362" i="1"/>
  <c r="AG94" i="1"/>
  <c r="AJ94" i="1"/>
  <c r="AG343" i="1"/>
  <c r="AJ343" i="1"/>
  <c r="AG315" i="1"/>
  <c r="AJ315" i="1" s="1"/>
  <c r="AG138" i="1"/>
  <c r="AJ138" i="1"/>
  <c r="AG208" i="1"/>
  <c r="AJ208" i="1"/>
  <c r="AJ294" i="1"/>
  <c r="AG294" i="1"/>
  <c r="AG29" i="1"/>
  <c r="AJ29" i="1"/>
  <c r="AG109" i="1"/>
  <c r="AJ109" i="1"/>
  <c r="AG121" i="1"/>
  <c r="AJ121" i="1" s="1"/>
  <c r="AG238" i="1"/>
  <c r="AJ238" i="1"/>
  <c r="AG100" i="1"/>
  <c r="AJ100" i="1"/>
  <c r="AG285" i="1"/>
  <c r="AJ285" i="1"/>
  <c r="AJ353" i="1"/>
  <c r="AG353" i="1"/>
  <c r="AG225" i="1"/>
  <c r="AJ225" i="1"/>
  <c r="AG218" i="1"/>
  <c r="AJ218" i="1"/>
  <c r="AG176" i="1"/>
  <c r="AJ223" i="1"/>
  <c r="AG223" i="1"/>
  <c r="AJ62" i="1"/>
  <c r="AG62" i="1"/>
  <c r="AJ86" i="1"/>
  <c r="AG86" i="1"/>
  <c r="AJ279" i="1"/>
  <c r="AG279" i="1"/>
  <c r="AJ26" i="1"/>
  <c r="AG26" i="1"/>
  <c r="AJ153" i="1"/>
  <c r="AG153" i="1"/>
  <c r="AJ369" i="1"/>
  <c r="AG369" i="1"/>
  <c r="AG366" i="1"/>
  <c r="AJ366" i="1"/>
  <c r="AG132" i="1"/>
  <c r="AJ132" i="1"/>
  <c r="AG262" i="1"/>
  <c r="AJ262" i="1"/>
  <c r="AJ114" i="1"/>
  <c r="AG114" i="1"/>
  <c r="AG60" i="1"/>
  <c r="AJ60" i="1"/>
  <c r="AJ31" i="1"/>
  <c r="AG31" i="1"/>
  <c r="AG64" i="1"/>
  <c r="AJ64" i="1"/>
  <c r="AJ134" i="1"/>
  <c r="AG134" i="1"/>
  <c r="AG272" i="1"/>
  <c r="AJ272" i="1" s="1"/>
  <c r="AG115" i="1"/>
  <c r="AJ115" i="1" s="1"/>
  <c r="AJ45" i="1"/>
  <c r="AG45" i="1"/>
  <c r="AJ307" i="1"/>
  <c r="AG307" i="1"/>
  <c r="AG148" i="1"/>
  <c r="AJ148" i="1"/>
  <c r="AJ108" i="1"/>
  <c r="AG108" i="1"/>
  <c r="AG77" i="1"/>
  <c r="AG204" i="1"/>
  <c r="AJ204" i="1"/>
  <c r="AJ197" i="1"/>
  <c r="AG197" i="1"/>
  <c r="AJ14" i="1"/>
  <c r="AG14" i="1"/>
  <c r="AJ321" i="1"/>
  <c r="AG202" i="1"/>
  <c r="AJ202" i="1"/>
  <c r="AG357" i="1"/>
  <c r="AJ357" i="1"/>
  <c r="AG236" i="1"/>
  <c r="AJ236" i="1"/>
  <c r="AJ130" i="1"/>
  <c r="AG130" i="1"/>
  <c r="AG222" i="1"/>
  <c r="AJ222" i="1" s="1"/>
  <c r="AG243" i="1"/>
  <c r="AJ243" i="1"/>
  <c r="AG317" i="1"/>
  <c r="AJ317" i="1" s="1"/>
  <c r="AJ98" i="1"/>
  <c r="AG98" i="1"/>
  <c r="AG93" i="1"/>
  <c r="AJ93" i="1"/>
  <c r="AJ170" i="1"/>
  <c r="AG170" i="1"/>
  <c r="AG23" i="1"/>
  <c r="AJ23" i="1"/>
  <c r="AG270" i="1"/>
  <c r="AJ270" i="1"/>
  <c r="AG277" i="1"/>
  <c r="AG123" i="1"/>
  <c r="AJ123" i="1"/>
  <c r="AG345" i="1"/>
  <c r="AJ345" i="1"/>
  <c r="AG220" i="1"/>
  <c r="AJ220" i="1" s="1"/>
  <c r="AG136" i="1"/>
  <c r="AJ136" i="1"/>
  <c r="AJ242" i="1"/>
  <c r="AG242" i="1"/>
  <c r="AG163" i="1"/>
  <c r="AJ163" i="1"/>
  <c r="AJ195" i="1"/>
  <c r="AG195" i="1"/>
  <c r="AG105" i="1"/>
  <c r="AJ105" i="1"/>
  <c r="AG33" i="1"/>
  <c r="AJ141" i="1"/>
  <c r="AG141" i="1"/>
  <c r="AG28" i="1"/>
  <c r="AJ259" i="1"/>
  <c r="AG259" i="1"/>
  <c r="AJ169" i="1"/>
  <c r="AG169" i="1"/>
  <c r="AJ203" i="1"/>
  <c r="AG203" i="1"/>
  <c r="AJ310" i="1"/>
  <c r="AG310" i="1"/>
  <c r="AG95" i="1"/>
  <c r="AJ95" i="1"/>
  <c r="AG139" i="1"/>
  <c r="AJ139" i="1"/>
  <c r="AJ328" i="1"/>
  <c r="AG328" i="1"/>
  <c r="AJ305" i="1"/>
  <c r="AG305" i="1"/>
  <c r="AG234" i="1"/>
  <c r="AJ234" i="1"/>
  <c r="AJ43" i="1"/>
  <c r="AG43" i="1"/>
  <c r="AG219" i="1"/>
  <c r="AJ219" i="1" s="1"/>
  <c r="AJ127" i="1"/>
  <c r="AG127" i="1"/>
  <c r="AJ224" i="1"/>
  <c r="AG224" i="1"/>
  <c r="AG83" i="1"/>
  <c r="AJ83" i="1"/>
  <c r="AG164" i="1"/>
  <c r="AJ164" i="1"/>
  <c r="AJ365" i="1"/>
  <c r="AG365" i="1"/>
  <c r="AJ97" i="1"/>
  <c r="AG97" i="1"/>
  <c r="AJ283" i="1"/>
  <c r="AG283" i="1"/>
  <c r="AJ125" i="1"/>
  <c r="AG125" i="1"/>
  <c r="AG175" i="1"/>
  <c r="AJ344" i="1"/>
  <c r="AG344" i="1"/>
  <c r="AG20" i="1"/>
  <c r="AJ20" i="1"/>
  <c r="AJ135" i="1"/>
  <c r="AG135" i="1"/>
  <c r="AJ241" i="1"/>
  <c r="AG241" i="1"/>
  <c r="AJ329" i="1"/>
  <c r="AG329" i="1"/>
  <c r="AJ258" i="1"/>
  <c r="AG258" i="1"/>
  <c r="AJ212" i="1"/>
  <c r="AG212" i="1"/>
  <c r="AJ254" i="1"/>
  <c r="AG254" i="1"/>
  <c r="AJ260" i="1"/>
  <c r="AG260" i="1"/>
  <c r="AJ59" i="1"/>
  <c r="AG59" i="1"/>
  <c r="AJ261" i="1"/>
  <c r="AG261" i="1"/>
  <c r="AG337" i="1"/>
  <c r="AJ337" i="1"/>
  <c r="AG308" i="1"/>
  <c r="AJ308" i="1"/>
  <c r="AG146" i="1"/>
  <c r="AJ146" i="1" s="1"/>
  <c r="AJ162" i="1"/>
  <c r="AG162" i="1"/>
  <c r="AJ10" i="1"/>
  <c r="AG10" i="1"/>
  <c r="AG278" i="1"/>
  <c r="AJ278" i="1"/>
  <c r="AJ133" i="1"/>
  <c r="AG133" i="1"/>
  <c r="AG221" i="1"/>
  <c r="AJ221" i="1"/>
  <c r="AG330" i="1"/>
  <c r="AJ330" i="1"/>
  <c r="AG63" i="1"/>
  <c r="AJ63" i="1"/>
  <c r="AG306" i="1"/>
  <c r="AJ306" i="1"/>
  <c r="AG154" i="1"/>
  <c r="AJ154" i="1"/>
  <c r="AJ206" i="1"/>
  <c r="AG206" i="1"/>
  <c r="AG245" i="1"/>
  <c r="AJ245" i="1"/>
  <c r="AG173" i="1"/>
  <c r="AG13" i="1"/>
  <c r="AG140" i="1"/>
  <c r="AJ140" i="1"/>
  <c r="AG142" i="1"/>
  <c r="AJ142" i="1"/>
  <c r="AG280" i="1"/>
  <c r="AJ280" i="1"/>
  <c r="AG237" i="1"/>
  <c r="AJ237" i="1"/>
  <c r="AG36" i="1"/>
  <c r="AJ36" i="1"/>
  <c r="AG373" i="1"/>
  <c r="AJ373" i="1"/>
  <c r="AG18" i="1"/>
  <c r="AJ18" i="1"/>
  <c r="AG314" i="1"/>
  <c r="AJ314" i="1" s="1"/>
  <c r="AJ15" i="1"/>
  <c r="AG15" i="1"/>
  <c r="AG311" i="1"/>
  <c r="AJ311" i="1"/>
  <c r="AG56" i="1"/>
  <c r="AG275" i="1"/>
  <c r="AJ150" i="1"/>
  <c r="AG150" i="1"/>
  <c r="AG271" i="1"/>
  <c r="AJ271" i="1" s="1"/>
  <c r="AJ263" i="1"/>
  <c r="AG263" i="1"/>
  <c r="AJ371" i="1"/>
  <c r="AG371" i="1"/>
  <c r="AG334" i="1"/>
  <c r="AJ334" i="1"/>
  <c r="AG118" i="1"/>
  <c r="AJ118" i="1" s="1"/>
  <c r="AJ143" i="1"/>
  <c r="AG143" i="1"/>
  <c r="AJ39" i="1"/>
  <c r="AG39" i="1"/>
  <c r="AJ22" i="1"/>
  <c r="AG22" i="1"/>
  <c r="AG360" i="1"/>
  <c r="AJ360" i="1"/>
  <c r="AJ106" i="1"/>
  <c r="AG106" i="1"/>
  <c r="AG320" i="1"/>
  <c r="AJ320" i="1" s="1"/>
  <c r="AG46" i="1"/>
  <c r="AJ46" i="1"/>
  <c r="AJ339" i="1"/>
  <c r="AG339" i="1"/>
  <c r="AG215" i="1"/>
  <c r="AJ215" i="1"/>
  <c r="AJ37" i="1"/>
  <c r="AG37" i="1"/>
  <c r="AJ364" i="1"/>
  <c r="AG364" i="1"/>
  <c r="AJ196" i="1"/>
  <c r="AG196" i="1"/>
  <c r="AG128" i="1"/>
  <c r="AG211" i="1"/>
  <c r="AJ211" i="1"/>
  <c r="AG12" i="1"/>
  <c r="AJ12" i="1"/>
  <c r="K94" i="1"/>
  <c r="K271" i="1"/>
  <c r="U271" i="1"/>
  <c r="P12" i="1" l="1"/>
  <c r="AT347" i="1"/>
  <c r="AJ30" i="1"/>
  <c r="AJ129" i="1"/>
  <c r="AJ175" i="1"/>
  <c r="AJ171" i="1"/>
  <c r="AO77" i="1"/>
  <c r="AE166" i="1"/>
  <c r="AJ13" i="1"/>
  <c r="AE161" i="1"/>
  <c r="AJ77" i="1"/>
  <c r="BA154" i="1"/>
  <c r="AO175" i="1"/>
  <c r="AO171" i="1"/>
  <c r="AO333" i="1"/>
  <c r="U298" i="1"/>
  <c r="AO236" i="1"/>
  <c r="AO241" i="1"/>
  <c r="AO127" i="1"/>
  <c r="AO356" i="1"/>
  <c r="AT153" i="1"/>
  <c r="BD153" i="1"/>
  <c r="AO240" i="1"/>
  <c r="AO355" i="1"/>
  <c r="BA155" i="1"/>
  <c r="AO332" i="1"/>
  <c r="AO214" i="1"/>
  <c r="AO249" i="1"/>
  <c r="AO229" i="1"/>
  <c r="AO129" i="1"/>
  <c r="AE12" i="1"/>
  <c r="AO252" i="1"/>
  <c r="AO262" i="1"/>
  <c r="U262" i="1"/>
  <c r="AO185" i="1"/>
  <c r="AO180" i="1"/>
  <c r="AT180" i="1"/>
  <c r="AO231" i="1"/>
  <c r="AO309" i="1"/>
  <c r="AO311" i="1"/>
  <c r="AO340" i="1"/>
  <c r="AO166" i="1"/>
  <c r="AO192" i="1"/>
  <c r="AO177" i="1"/>
  <c r="AT177" i="1"/>
  <c r="AO193" i="1"/>
  <c r="AO178" i="1"/>
  <c r="AT178" i="1"/>
  <c r="AO291" i="1"/>
  <c r="AO189" i="1"/>
  <c r="AO305" i="1"/>
  <c r="AO161" i="1"/>
  <c r="AO282" i="1"/>
  <c r="AO294" i="1"/>
  <c r="U294" i="1"/>
  <c r="AO191" i="1"/>
  <c r="AO328" i="1"/>
  <c r="AO338" i="1"/>
  <c r="AO30" i="1"/>
  <c r="AO52" i="1"/>
  <c r="AO113" i="1"/>
  <c r="AO304" i="1"/>
  <c r="AY304" i="1"/>
  <c r="AO107" i="1"/>
  <c r="AO71" i="1"/>
  <c r="AO298" i="1"/>
  <c r="AY298" i="1"/>
  <c r="AO76" i="1"/>
  <c r="AO300" i="1"/>
  <c r="AY300" i="1"/>
  <c r="AO91" i="1"/>
  <c r="AO85" i="1"/>
  <c r="AO68" i="1"/>
  <c r="AO303" i="1"/>
  <c r="AY303" i="1"/>
  <c r="AO69" i="1"/>
  <c r="AO25" i="1"/>
  <c r="AO89" i="1"/>
  <c r="AO38" i="1"/>
  <c r="AO16" i="1"/>
  <c r="AO110" i="1"/>
  <c r="AO70" i="1"/>
  <c r="AO99" i="1"/>
  <c r="AO90" i="1"/>
  <c r="AO102" i="1"/>
  <c r="AE193" i="1"/>
  <c r="AE312" i="1"/>
  <c r="AE182" i="1"/>
  <c r="AE128" i="1"/>
  <c r="AE178" i="1"/>
  <c r="AE297" i="1"/>
  <c r="AE291" i="1"/>
  <c r="AE243" i="1"/>
  <c r="AE189" i="1"/>
  <c r="AE296" i="1"/>
  <c r="AE181" i="1"/>
  <c r="AE290" i="1"/>
  <c r="AE305" i="1"/>
  <c r="AE194" i="1"/>
  <c r="AE241" i="1"/>
  <c r="AE163" i="1"/>
  <c r="AE232" i="1"/>
  <c r="AE183" i="1"/>
  <c r="AE228" i="1"/>
  <c r="AE269" i="1"/>
  <c r="AE191" i="1"/>
  <c r="AE328" i="1"/>
  <c r="AE351" i="1"/>
  <c r="AE187" i="1"/>
  <c r="AE169" i="1"/>
  <c r="AE227" i="1"/>
  <c r="AE352" i="1"/>
  <c r="AE340" i="1"/>
  <c r="AE192" i="1"/>
  <c r="AE236" i="1"/>
  <c r="AE229" i="1"/>
  <c r="AE184" i="1"/>
  <c r="AE268" i="1"/>
  <c r="AE281" i="1"/>
  <c r="AE170" i="1"/>
  <c r="AE308" i="1"/>
  <c r="AE190" i="1"/>
  <c r="AE306" i="1"/>
  <c r="AE303" i="1"/>
  <c r="AE188" i="1"/>
  <c r="AE264" i="1"/>
  <c r="AE338" i="1"/>
  <c r="AE310" i="1"/>
  <c r="AE129" i="1"/>
  <c r="AE267" i="1"/>
  <c r="AE287" i="1"/>
  <c r="AE286" i="1"/>
  <c r="AE162" i="1"/>
  <c r="AE345" i="1"/>
  <c r="AE309" i="1"/>
  <c r="AE179" i="1"/>
  <c r="AE311" i="1"/>
  <c r="AE266" i="1"/>
  <c r="AE177" i="1"/>
  <c r="AE230" i="1"/>
  <c r="AE300" i="1"/>
  <c r="AE164" i="1"/>
  <c r="AE186" i="1"/>
  <c r="AE237" i="1"/>
  <c r="AE239" i="1"/>
  <c r="AE185" i="1"/>
  <c r="AE226" i="1"/>
  <c r="AE304" i="1"/>
  <c r="AE180" i="1"/>
  <c r="AE231" i="1"/>
  <c r="AE240" i="1"/>
  <c r="AE124" i="1"/>
  <c r="AE165" i="1"/>
  <c r="AE289" i="1"/>
  <c r="AE126" i="1"/>
  <c r="AE307" i="1"/>
  <c r="AE66" i="1"/>
  <c r="AE16" i="1"/>
  <c r="AE78" i="1"/>
  <c r="AE67" i="1"/>
  <c r="AE101" i="1"/>
  <c r="AE85" i="1"/>
  <c r="U288" i="1"/>
  <c r="U325" i="1"/>
  <c r="AE68" i="1"/>
  <c r="K350" i="1"/>
  <c r="AE350" i="1"/>
  <c r="AE69" i="1"/>
  <c r="AE25" i="1"/>
  <c r="K89" i="1"/>
  <c r="U282" i="1"/>
  <c r="AE282" i="1"/>
  <c r="AE38" i="1"/>
  <c r="AE253" i="1"/>
  <c r="AE252" i="1"/>
  <c r="AJ252" i="1"/>
  <c r="AE57" i="1"/>
  <c r="K90" i="1"/>
  <c r="AE249" i="1"/>
  <c r="AJ249" i="1"/>
  <c r="AE265" i="1"/>
  <c r="AE19" i="1"/>
  <c r="AE113" i="1"/>
  <c r="K349" i="1"/>
  <c r="AE349" i="1"/>
  <c r="AE53" i="1"/>
  <c r="AE88" i="1"/>
  <c r="AE79" i="1"/>
  <c r="K347" i="1"/>
  <c r="AE347" i="1"/>
  <c r="AE250" i="1"/>
  <c r="AJ102" i="1"/>
  <c r="AE102" i="1"/>
  <c r="AJ110" i="1"/>
  <c r="AE110" i="1"/>
  <c r="AE52" i="1"/>
  <c r="U284" i="1"/>
  <c r="AE99" i="1"/>
  <c r="AE251" i="1"/>
  <c r="AE70" i="1"/>
  <c r="AE87" i="1"/>
  <c r="AE107" i="1"/>
  <c r="AE71" i="1"/>
  <c r="AE76" i="1"/>
  <c r="AE111" i="1"/>
  <c r="AE48" i="1"/>
  <c r="K91" i="1"/>
  <c r="AE109" i="1"/>
  <c r="K348" i="1"/>
  <c r="AE348" i="1"/>
  <c r="AE44" i="1"/>
  <c r="AE17" i="1"/>
  <c r="U336" i="1"/>
  <c r="K252" i="1"/>
  <c r="K110" i="1"/>
  <c r="AJ356" i="1"/>
  <c r="AJ355" i="1"/>
  <c r="K13" i="1"/>
  <c r="AJ70" i="1"/>
  <c r="K70" i="1"/>
  <c r="Z328" i="1"/>
  <c r="K328" i="1"/>
  <c r="U328" i="1"/>
  <c r="K171" i="1"/>
  <c r="AJ107" i="1"/>
  <c r="K107" i="1"/>
  <c r="AJ333" i="1"/>
  <c r="K333" i="1"/>
  <c r="K340" i="1"/>
  <c r="AJ340" i="1"/>
  <c r="U340" i="1"/>
  <c r="AJ192" i="1"/>
  <c r="K192" i="1"/>
  <c r="AJ76" i="1"/>
  <c r="K76" i="1"/>
  <c r="K300" i="1"/>
  <c r="U300" i="1"/>
  <c r="U51" i="1"/>
  <c r="AJ229" i="1"/>
  <c r="K229" i="1"/>
  <c r="U299" i="1"/>
  <c r="K129" i="1"/>
  <c r="AJ354" i="1"/>
  <c r="AJ16" i="1"/>
  <c r="K16" i="1"/>
  <c r="U326" i="1"/>
  <c r="K262" i="1"/>
  <c r="K45" i="1"/>
  <c r="K193" i="1"/>
  <c r="AJ193" i="1"/>
  <c r="K68" i="1"/>
  <c r="U68" i="1"/>
  <c r="AJ68" i="1"/>
  <c r="AJ178" i="1"/>
  <c r="K178" i="1"/>
  <c r="AJ291" i="1"/>
  <c r="K291" i="1"/>
  <c r="AJ69" i="1"/>
  <c r="U69" i="1"/>
  <c r="K69" i="1"/>
  <c r="Z305" i="1"/>
  <c r="K305" i="1"/>
  <c r="Z241" i="1"/>
  <c r="K241" i="1"/>
  <c r="AJ161" i="1"/>
  <c r="K161" i="1"/>
  <c r="AJ89" i="1"/>
  <c r="K127" i="1"/>
  <c r="K12" i="1"/>
  <c r="U12" i="1"/>
  <c r="AJ52" i="1"/>
  <c r="K52" i="1"/>
  <c r="U84" i="1"/>
  <c r="U329" i="1"/>
  <c r="Z153" i="1"/>
  <c r="U14" i="1"/>
  <c r="AJ338" i="1"/>
  <c r="U338" i="1"/>
  <c r="K338" i="1"/>
  <c r="AJ99" i="1"/>
  <c r="AJ90" i="1"/>
  <c r="K46" i="1"/>
  <c r="AJ191" i="1"/>
  <c r="K191" i="1"/>
  <c r="K77" i="1"/>
  <c r="K103" i="1"/>
  <c r="K92" i="1"/>
  <c r="AJ71" i="1"/>
  <c r="K71" i="1"/>
  <c r="Z311" i="1"/>
  <c r="K311" i="1"/>
  <c r="K298" i="1"/>
  <c r="AJ166" i="1"/>
  <c r="K166" i="1"/>
  <c r="K177" i="1"/>
  <c r="AJ177" i="1"/>
  <c r="U327" i="1"/>
  <c r="Z236" i="1"/>
  <c r="K236" i="1"/>
  <c r="AJ91" i="1"/>
  <c r="K332" i="1"/>
  <c r="AJ332" i="1"/>
  <c r="U293" i="1"/>
  <c r="U80" i="1"/>
  <c r="K82" i="1"/>
  <c r="K43" i="1"/>
  <c r="U41" i="1"/>
  <c r="K105" i="1"/>
  <c r="U85" i="1"/>
  <c r="K85" i="1"/>
  <c r="AJ85" i="1"/>
  <c r="K64" i="1"/>
  <c r="U303" i="1"/>
  <c r="K303" i="1"/>
  <c r="U81" i="1"/>
  <c r="AJ189" i="1"/>
  <c r="K189" i="1"/>
  <c r="AJ25" i="1"/>
  <c r="U25" i="1"/>
  <c r="K25" i="1"/>
  <c r="AJ282" i="1"/>
  <c r="K282" i="1"/>
  <c r="AJ38" i="1"/>
  <c r="K38" i="1"/>
  <c r="K294" i="1"/>
  <c r="U292" i="1"/>
  <c r="K185" i="1"/>
  <c r="AJ185" i="1"/>
  <c r="K113" i="1"/>
  <c r="AJ113" i="1"/>
  <c r="K175" i="1"/>
  <c r="K304" i="1"/>
  <c r="U304" i="1"/>
  <c r="AJ180" i="1"/>
  <c r="K180" i="1"/>
  <c r="AJ231" i="1"/>
  <c r="K231" i="1"/>
  <c r="Z240" i="1"/>
  <c r="K240" i="1"/>
  <c r="Z347" i="1"/>
  <c r="U42" i="1"/>
  <c r="U112" i="1"/>
  <c r="U330" i="1"/>
  <c r="U50" i="1"/>
  <c r="K97" i="1"/>
  <c r="U273" i="1"/>
  <c r="K273" i="1"/>
  <c r="K96" i="1"/>
  <c r="AY326" i="1" l="1"/>
  <c r="AO165" i="1"/>
  <c r="AJ293" i="1"/>
  <c r="AJ292" i="1"/>
  <c r="AJ51" i="1"/>
  <c r="AJ80" i="1"/>
  <c r="AO170" i="1"/>
  <c r="AO330" i="1"/>
  <c r="AO169" i="1"/>
  <c r="AY327" i="1"/>
  <c r="AO164" i="1"/>
  <c r="AO163" i="1"/>
  <c r="AJ336" i="1"/>
  <c r="AO162" i="1"/>
  <c r="AJ325" i="1"/>
  <c r="AJ81" i="1"/>
  <c r="AO284" i="1"/>
  <c r="AO329" i="1"/>
  <c r="AJ57" i="1"/>
  <c r="AO237" i="1"/>
  <c r="AT109" i="1"/>
  <c r="AJ66" i="1"/>
  <c r="AJ228" i="1"/>
  <c r="AJ250" i="1"/>
  <c r="AJ124" i="1"/>
  <c r="AO276" i="1"/>
  <c r="AJ144" i="1"/>
  <c r="AJ40" i="1"/>
  <c r="AJ17" i="1"/>
  <c r="AJ184" i="1"/>
  <c r="Z155" i="1"/>
  <c r="AO114" i="1"/>
  <c r="AO312" i="1"/>
  <c r="AO213" i="1"/>
  <c r="AO239" i="1"/>
  <c r="AJ159" i="1"/>
  <c r="AJ179" i="1"/>
  <c r="Z154" i="1"/>
  <c r="AJ181" i="1"/>
  <c r="AO217" i="1"/>
  <c r="AJ331" i="1"/>
  <c r="AO126" i="1"/>
  <c r="AJ158" i="1"/>
  <c r="AO123" i="1"/>
  <c r="AJ87" i="1"/>
  <c r="AJ342" i="1"/>
  <c r="AJ167" i="1"/>
  <c r="Z345" i="1"/>
  <c r="AJ131" i="1"/>
  <c r="AJ183" i="1"/>
  <c r="AJ297" i="1"/>
  <c r="AJ267" i="1"/>
  <c r="Z309" i="1"/>
  <c r="AO218" i="1"/>
  <c r="AO216" i="1"/>
  <c r="Z243" i="1"/>
  <c r="AO278" i="1"/>
  <c r="AJ266" i="1"/>
  <c r="AJ265" i="1"/>
  <c r="AJ168" i="1"/>
  <c r="AJ361" i="1"/>
  <c r="Z308" i="1"/>
  <c r="AJ287" i="1"/>
  <c r="Z310" i="1"/>
  <c r="AY302" i="1"/>
  <c r="AJ182" i="1"/>
  <c r="Z306" i="1"/>
  <c r="AJ111" i="1"/>
  <c r="AO307" i="1"/>
  <c r="AJ359" i="1"/>
  <c r="AO128" i="1"/>
  <c r="AJ352" i="1"/>
  <c r="AJ88" i="1"/>
  <c r="AJ296" i="1"/>
  <c r="AJ227" i="1"/>
  <c r="AJ42" i="1"/>
  <c r="AJ53" i="1"/>
  <c r="AJ78" i="1"/>
  <c r="Z237" i="1"/>
  <c r="Z330" i="1"/>
  <c r="AJ290" i="1"/>
  <c r="AJ288" i="1"/>
  <c r="Z109" i="1"/>
  <c r="AJ67" i="1"/>
  <c r="AJ286" i="1"/>
  <c r="AJ101" i="1"/>
  <c r="AJ268" i="1"/>
  <c r="Z329" i="1"/>
  <c r="AJ50" i="1"/>
  <c r="AJ79" i="1"/>
  <c r="AJ251" i="1"/>
  <c r="AJ269" i="1"/>
  <c r="AJ253" i="1"/>
  <c r="AJ289" i="1"/>
  <c r="AJ281" i="1"/>
  <c r="Z239" i="1"/>
  <c r="Z312" i="1"/>
  <c r="AJ187" i="1"/>
  <c r="AJ188" i="1"/>
  <c r="AJ232" i="1"/>
  <c r="AJ44" i="1"/>
  <c r="AJ351" i="1"/>
  <c r="AJ194" i="1"/>
  <c r="AJ230" i="1"/>
  <c r="Z307" i="1"/>
  <c r="AJ226" i="1"/>
  <c r="AJ84" i="1"/>
  <c r="AJ112" i="1"/>
  <c r="AJ19" i="1"/>
  <c r="AJ41" i="1"/>
  <c r="AJ186" i="1"/>
  <c r="AJ190" i="1"/>
  <c r="AJ48" i="1"/>
  <c r="AO243" i="1"/>
  <c r="AJ264" i="1"/>
  <c r="AE168" i="1"/>
  <c r="AJ247" i="1"/>
  <c r="AJ199" i="1"/>
  <c r="AO361" i="1"/>
  <c r="AO264" i="1"/>
  <c r="AO287" i="1"/>
  <c r="AT350" i="1"/>
  <c r="Z350" i="1"/>
  <c r="AO186" i="1"/>
  <c r="AJ277" i="1"/>
  <c r="AT348" i="1"/>
  <c r="Z348" i="1"/>
  <c r="AT349" i="1"/>
  <c r="Z349" i="1"/>
  <c r="AO104" i="1"/>
  <c r="AJ33" i="1"/>
  <c r="AO28" i="1"/>
  <c r="AJ28" i="1"/>
  <c r="AO190" i="1"/>
  <c r="AO279" i="1"/>
  <c r="AJ200" i="1"/>
  <c r="K170" i="1"/>
  <c r="AO288" i="1"/>
  <c r="K169" i="1"/>
  <c r="AO176" i="1"/>
  <c r="AJ176" i="1"/>
  <c r="K164" i="1"/>
  <c r="AO131" i="1"/>
  <c r="AO297" i="1"/>
  <c r="AJ56" i="1"/>
  <c r="K165" i="1"/>
  <c r="K331" i="1"/>
  <c r="AJ126" i="1"/>
  <c r="AO33" i="1"/>
  <c r="AO310" i="1"/>
  <c r="AO308" i="1"/>
  <c r="AO306" i="1"/>
  <c r="AJ198" i="1"/>
  <c r="AT155" i="1"/>
  <c r="AO159" i="1"/>
  <c r="AE159" i="1"/>
  <c r="Z284" i="1"/>
  <c r="K307" i="1"/>
  <c r="P14" i="1"/>
  <c r="AO286" i="1"/>
  <c r="AO27" i="1"/>
  <c r="AJ27" i="1"/>
  <c r="AO293" i="1"/>
  <c r="AJ172" i="1"/>
  <c r="AJ275" i="1"/>
  <c r="AO266" i="1"/>
  <c r="AY299" i="1"/>
  <c r="AO215" i="1"/>
  <c r="AE158" i="1"/>
  <c r="AO342" i="1"/>
  <c r="AE167" i="1"/>
  <c r="AT345" i="1"/>
  <c r="AO174" i="1"/>
  <c r="AJ174" i="1"/>
  <c r="Z162" i="1"/>
  <c r="K162" i="1"/>
  <c r="K163" i="1"/>
  <c r="AO336" i="1"/>
  <c r="AJ128" i="1"/>
  <c r="AO173" i="1"/>
  <c r="AJ173" i="1"/>
  <c r="AO265" i="1"/>
  <c r="BD154" i="1"/>
  <c r="K265" i="1"/>
  <c r="U265" i="1"/>
  <c r="K184" i="1"/>
  <c r="K128" i="1"/>
  <c r="K352" i="1"/>
  <c r="AO352" i="1"/>
  <c r="K173" i="1"/>
  <c r="K79" i="1"/>
  <c r="AO79" i="1"/>
  <c r="K126" i="1"/>
  <c r="K266" i="1"/>
  <c r="K190" i="1"/>
  <c r="AO184" i="1"/>
  <c r="K28" i="1"/>
  <c r="AO19" i="1"/>
  <c r="AE292" i="1"/>
  <c r="AO331" i="1"/>
  <c r="K296" i="1"/>
  <c r="AO42" i="1"/>
  <c r="AO67" i="1"/>
  <c r="AO101" i="1"/>
  <c r="AO275" i="1"/>
  <c r="AO172" i="1"/>
  <c r="K19" i="1"/>
  <c r="Z165" i="1"/>
  <c r="K243" i="1"/>
  <c r="K325" i="1"/>
  <c r="K67" i="1"/>
  <c r="K181" i="1"/>
  <c r="AE325" i="1"/>
  <c r="AO296" i="1"/>
  <c r="AE327" i="1"/>
  <c r="K187" i="1"/>
  <c r="AO325" i="1"/>
  <c r="K172" i="1"/>
  <c r="K17" i="1"/>
  <c r="K227" i="1"/>
  <c r="Z163" i="1"/>
  <c r="AO17" i="1"/>
  <c r="K51" i="1"/>
  <c r="AE51" i="1"/>
  <c r="AO51" i="1"/>
  <c r="AO269" i="1"/>
  <c r="AO187" i="1"/>
  <c r="AO48" i="1"/>
  <c r="K269" i="1"/>
  <c r="AO292" i="1"/>
  <c r="K292" i="1"/>
  <c r="AO277" i="1"/>
  <c r="K50" i="1"/>
  <c r="AO50" i="1"/>
  <c r="U289" i="1"/>
  <c r="AE330" i="1"/>
  <c r="AO181" i="1"/>
  <c r="K42" i="1"/>
  <c r="K56" i="1"/>
  <c r="K53" i="1"/>
  <c r="Z170" i="1"/>
  <c r="K250" i="1"/>
  <c r="Z169" i="1"/>
  <c r="AE80" i="1"/>
  <c r="AE42" i="1"/>
  <c r="AE50" i="1"/>
  <c r="AO327" i="1"/>
  <c r="AO183" i="1"/>
  <c r="AT181" i="1"/>
  <c r="AO359" i="1"/>
  <c r="K66" i="1"/>
  <c r="K40" i="1"/>
  <c r="K329" i="1"/>
  <c r="K24" i="1"/>
  <c r="K174" i="1"/>
  <c r="AE329" i="1"/>
  <c r="AO267" i="1"/>
  <c r="U279" i="1"/>
  <c r="K279" i="1"/>
  <c r="K293" i="1"/>
  <c r="AE293" i="1"/>
  <c r="K104" i="1"/>
  <c r="K312" i="1"/>
  <c r="K26" i="1"/>
  <c r="AO41" i="1"/>
  <c r="AO227" i="1"/>
  <c r="K226" i="1"/>
  <c r="K22" i="1"/>
  <c r="K61" i="1"/>
  <c r="K336" i="1"/>
  <c r="AO40" i="1"/>
  <c r="AO144" i="1"/>
  <c r="AT154" i="1"/>
  <c r="K267" i="1"/>
  <c r="K297" i="1"/>
  <c r="Z164" i="1"/>
  <c r="AE288" i="1"/>
  <c r="AO53" i="1"/>
  <c r="AO228" i="1"/>
  <c r="K111" i="1"/>
  <c r="AE41" i="1"/>
  <c r="K330" i="1"/>
  <c r="K124" i="1"/>
  <c r="K228" i="1"/>
  <c r="K183" i="1"/>
  <c r="K41" i="1"/>
  <c r="K80" i="1"/>
  <c r="K327" i="1"/>
  <c r="K299" i="1"/>
  <c r="K309" i="1"/>
  <c r="K176" i="1"/>
  <c r="AO299" i="1"/>
  <c r="AO124" i="1"/>
  <c r="K310" i="1"/>
  <c r="K14" i="1"/>
  <c r="K48" i="1"/>
  <c r="AE299" i="1"/>
  <c r="AO81" i="1"/>
  <c r="AO44" i="1"/>
  <c r="AO84" i="1"/>
  <c r="AE14" i="1"/>
  <c r="U286" i="1"/>
  <c r="AO290" i="1"/>
  <c r="AO226" i="1"/>
  <c r="K290" i="1"/>
  <c r="K286" i="1"/>
  <c r="K232" i="1"/>
  <c r="K306" i="1"/>
  <c r="U264" i="1"/>
  <c r="AO179" i="1"/>
  <c r="K230" i="1"/>
  <c r="AO232" i="1"/>
  <c r="K239" i="1"/>
  <c r="K159" i="1"/>
  <c r="K179" i="1"/>
  <c r="K326" i="1"/>
  <c r="AE284" i="1"/>
  <c r="AO188" i="1"/>
  <c r="AO268" i="1"/>
  <c r="AO230" i="1"/>
  <c r="K284" i="1"/>
  <c r="K268" i="1"/>
  <c r="K194" i="1"/>
  <c r="AE336" i="1"/>
  <c r="AO78" i="1"/>
  <c r="AT179" i="1"/>
  <c r="AO253" i="1"/>
  <c r="K289" i="1"/>
  <c r="K302" i="1"/>
  <c r="K88" i="1"/>
  <c r="K342" i="1"/>
  <c r="K168" i="1"/>
  <c r="AE81" i="1"/>
  <c r="AO289" i="1"/>
  <c r="U281" i="1"/>
  <c r="AO168" i="1"/>
  <c r="U302" i="1"/>
  <c r="K281" i="1"/>
  <c r="K81" i="1"/>
  <c r="K167" i="1"/>
  <c r="K84" i="1"/>
  <c r="K186" i="1"/>
  <c r="K253" i="1"/>
  <c r="K112" i="1"/>
  <c r="K308" i="1"/>
  <c r="K78" i="1"/>
  <c r="AE84" i="1"/>
  <c r="AO111" i="1"/>
  <c r="K188" i="1"/>
  <c r="K351" i="1"/>
  <c r="AE112" i="1"/>
  <c r="AE326" i="1"/>
  <c r="AO326" i="1"/>
  <c r="AO194" i="1"/>
  <c r="AO351" i="1"/>
  <c r="K49" i="1"/>
  <c r="K288" i="1"/>
  <c r="K109" i="1"/>
  <c r="AO250" i="1"/>
  <c r="AO167" i="1"/>
  <c r="AO66" i="1"/>
  <c r="AO281" i="1"/>
  <c r="K264" i="1"/>
  <c r="K182" i="1"/>
  <c r="K287" i="1"/>
  <c r="U287" i="1"/>
  <c r="AT182" i="1"/>
  <c r="AO112" i="1"/>
  <c r="AO182" i="1"/>
  <c r="AO302" i="1"/>
  <c r="K57" i="1"/>
  <c r="AO57" i="1"/>
  <c r="AO88" i="1"/>
  <c r="AO354" i="1"/>
  <c r="K237" i="1"/>
  <c r="AO80" i="1"/>
  <c r="K44" i="1"/>
  <c r="BD155" i="1"/>
  <c r="AO158" i="1"/>
  <c r="AO198" i="1"/>
  <c r="K158" i="1"/>
  <c r="AO87" i="1"/>
  <c r="AO251" i="1"/>
  <c r="K247" i="1"/>
  <c r="AO247" i="1"/>
  <c r="AO199" i="1"/>
  <c r="K251" i="1"/>
  <c r="K87" i="1"/>
  <c r="AO200" i="1"/>
  <c r="BA69" i="1" l="1"/>
  <c r="AQ305" i="1"/>
  <c r="AQ131" i="1"/>
  <c r="AV158" i="1"/>
  <c r="AV161" i="1"/>
  <c r="AL224" i="1"/>
  <c r="BF176" i="1"/>
  <c r="BI176" i="1" s="1"/>
  <c r="AV250" i="1"/>
  <c r="BA98" i="1"/>
  <c r="BA126" i="1"/>
  <c r="BA368" i="1"/>
  <c r="AL223" i="1"/>
  <c r="BA71" i="1"/>
  <c r="BA292" i="1"/>
  <c r="AV166" i="1"/>
  <c r="AO224" i="1"/>
  <c r="BA90" i="1"/>
  <c r="BA111" i="1"/>
  <c r="BA117" i="1"/>
  <c r="BF38" i="1"/>
  <c r="BI38" i="1" s="1"/>
  <c r="BF48" i="1"/>
  <c r="BF66" i="1"/>
  <c r="BF70" i="1"/>
  <c r="BF40" i="1"/>
  <c r="BF76" i="1"/>
  <c r="BF85" i="1"/>
  <c r="BF78" i="1"/>
  <c r="BF77" i="1"/>
  <c r="BI77" i="1" s="1"/>
  <c r="BF112" i="1"/>
  <c r="BF99" i="1"/>
  <c r="BF16" i="1"/>
  <c r="BF30" i="1"/>
  <c r="BF338" i="1"/>
  <c r="BF328" i="1"/>
  <c r="BF334" i="1"/>
  <c r="BF264" i="1"/>
  <c r="BI264" i="1" s="1"/>
  <c r="BF268" i="1"/>
  <c r="BF276" i="1"/>
  <c r="BF288" i="1"/>
  <c r="BF296" i="1"/>
  <c r="BF299" i="1"/>
  <c r="BF303" i="1"/>
  <c r="BF307" i="1"/>
  <c r="BF309" i="1"/>
  <c r="BI309" i="1" s="1"/>
  <c r="BF359" i="1"/>
  <c r="BF354" i="1"/>
  <c r="BF128" i="1"/>
  <c r="BF131" i="1"/>
  <c r="BF188" i="1"/>
  <c r="BF193" i="1"/>
  <c r="BF191" i="1"/>
  <c r="BF161" i="1"/>
  <c r="BI161" i="1" s="1"/>
  <c r="BF169" i="1"/>
  <c r="BF164" i="1"/>
  <c r="BF174" i="1"/>
  <c r="BF181" i="1"/>
  <c r="BF179" i="1"/>
  <c r="BF252" i="1"/>
  <c r="BF249" i="1"/>
  <c r="BF260" i="1"/>
  <c r="BI260" i="1" s="1"/>
  <c r="BF199" i="1"/>
  <c r="BF231" i="1"/>
  <c r="BF228" i="1"/>
  <c r="BF236" i="1"/>
  <c r="BF217" i="1"/>
  <c r="BF215" i="1"/>
  <c r="BF247" i="1"/>
  <c r="BF376" i="1"/>
  <c r="BF118" i="1"/>
  <c r="BF121" i="1"/>
  <c r="BF313" i="1"/>
  <c r="BF319" i="1"/>
  <c r="BF323" i="1"/>
  <c r="BF145" i="1"/>
  <c r="AL225" i="1"/>
  <c r="BA304" i="1"/>
  <c r="BD117" i="1"/>
  <c r="BI121" i="1"/>
  <c r="BI319" i="1"/>
  <c r="BA88" i="1"/>
  <c r="BA123" i="1"/>
  <c r="BF25" i="1"/>
  <c r="BF57" i="1"/>
  <c r="BF53" i="1"/>
  <c r="BF84" i="1"/>
  <c r="BF79" i="1"/>
  <c r="BF102" i="1"/>
  <c r="BF33" i="1"/>
  <c r="BF329" i="1"/>
  <c r="BF265" i="1"/>
  <c r="BF275" i="1"/>
  <c r="BF292" i="1"/>
  <c r="BF304" i="1"/>
  <c r="BF311" i="1"/>
  <c r="BF356" i="1"/>
  <c r="BF144" i="1"/>
  <c r="BF185" i="1"/>
  <c r="BF168" i="1"/>
  <c r="BF163" i="1"/>
  <c r="BF180" i="1"/>
  <c r="BF253" i="1"/>
  <c r="BF254" i="1"/>
  <c r="BF230" i="1"/>
  <c r="BF241" i="1"/>
  <c r="BF214" i="1"/>
  <c r="BF116" i="1"/>
  <c r="BI116" i="1" s="1"/>
  <c r="BF316" i="1"/>
  <c r="BF322" i="1"/>
  <c r="BF69" i="1"/>
  <c r="BF91" i="1"/>
  <c r="BF104" i="1"/>
  <c r="BF337" i="1"/>
  <c r="BF286" i="1"/>
  <c r="BF306" i="1"/>
  <c r="BF129" i="1"/>
  <c r="BF190" i="1"/>
  <c r="BF173" i="1"/>
  <c r="BF155" i="1"/>
  <c r="BF227" i="1"/>
  <c r="BF225" i="1"/>
  <c r="BF318" i="1"/>
  <c r="BD368" i="1"/>
  <c r="BF327" i="1"/>
  <c r="BF187" i="1"/>
  <c r="BF216" i="1"/>
  <c r="AQ342" i="1"/>
  <c r="AQ66" i="1"/>
  <c r="AB155" i="1"/>
  <c r="W38" i="1"/>
  <c r="W90" i="1"/>
  <c r="W17" i="1"/>
  <c r="W268" i="1"/>
  <c r="W355" i="1"/>
  <c r="W176" i="1"/>
  <c r="Z176" i="1" s="1"/>
  <c r="W253" i="1"/>
  <c r="BF44" i="1"/>
  <c r="BF111" i="1"/>
  <c r="BF178" i="1"/>
  <c r="AQ299" i="1"/>
  <c r="AQ321" i="1"/>
  <c r="AB154" i="1"/>
  <c r="AB153" i="1"/>
  <c r="AE153" i="1" s="1"/>
  <c r="W40" i="1"/>
  <c r="Z40" i="1" s="1"/>
  <c r="W110" i="1"/>
  <c r="W129" i="1"/>
  <c r="W266" i="1"/>
  <c r="W293" i="1"/>
  <c r="Z293" i="1" s="1"/>
  <c r="W323" i="1"/>
  <c r="Z323" i="1" s="1"/>
  <c r="M120" i="1"/>
  <c r="P120" i="1" s="1"/>
  <c r="M320" i="1"/>
  <c r="P320" i="1" s="1"/>
  <c r="M146" i="1"/>
  <c r="P146" i="1" s="1"/>
  <c r="BA27" i="1"/>
  <c r="BF281" i="1"/>
  <c r="BF351" i="1"/>
  <c r="BF368" i="1"/>
  <c r="AQ361" i="1"/>
  <c r="W177" i="1"/>
  <c r="W327" i="1"/>
  <c r="W296" i="1"/>
  <c r="W120" i="1"/>
  <c r="Z120" i="1" s="1"/>
  <c r="M317" i="1"/>
  <c r="P317" i="1" s="1"/>
  <c r="M367" i="1"/>
  <c r="P367" i="1" s="1"/>
  <c r="BF198" i="1"/>
  <c r="BI323" i="1"/>
  <c r="AQ222" i="1"/>
  <c r="W342" i="1"/>
  <c r="W298" i="1"/>
  <c r="W313" i="1"/>
  <c r="Z313" i="1" s="1"/>
  <c r="M314" i="1"/>
  <c r="P314" i="1" s="1"/>
  <c r="BF371" i="1"/>
  <c r="BI371" i="1" s="1"/>
  <c r="BF165" i="1"/>
  <c r="W184" i="1"/>
  <c r="W173" i="1"/>
  <c r="W192" i="1"/>
  <c r="M321" i="1"/>
  <c r="P321" i="1" s="1"/>
  <c r="BF291" i="1"/>
  <c r="BF115" i="1"/>
  <c r="W66" i="1"/>
  <c r="M324" i="1"/>
  <c r="P324" i="1" s="1"/>
  <c r="BA51" i="1"/>
  <c r="BI338" i="1"/>
  <c r="AQ127" i="1"/>
  <c r="AQ326" i="1"/>
  <c r="W231" i="1"/>
  <c r="W367" i="1"/>
  <c r="Z367" i="1" s="1"/>
  <c r="M315" i="1"/>
  <c r="P315" i="1" s="1"/>
  <c r="W275" i="1"/>
  <c r="M115" i="1"/>
  <c r="P115" i="1" s="1"/>
  <c r="BA314" i="1"/>
  <c r="BI76" i="1"/>
  <c r="W167" i="1"/>
  <c r="Z167" i="1" s="1"/>
  <c r="W124" i="1"/>
  <c r="M118" i="1"/>
  <c r="P118" i="1" s="1"/>
  <c r="AQ129" i="1"/>
  <c r="AQ288" i="1"/>
  <c r="AT288" i="1" s="1"/>
  <c r="BA316" i="1"/>
  <c r="M323" i="1"/>
  <c r="P323" i="1" s="1"/>
  <c r="W303" i="1"/>
  <c r="W265" i="1"/>
  <c r="W112" i="1"/>
  <c r="W229" i="1"/>
  <c r="W314" i="1"/>
  <c r="Z314" i="1" s="1"/>
  <c r="W356" i="1"/>
  <c r="Z356" i="1" s="1"/>
  <c r="W269" i="1"/>
  <c r="W91" i="1"/>
  <c r="BA144" i="1"/>
  <c r="BA277" i="1"/>
  <c r="BA91" i="1"/>
  <c r="W319" i="1"/>
  <c r="Z319" i="1" s="1"/>
  <c r="W172" i="1"/>
  <c r="W290" i="1"/>
  <c r="W277" i="1"/>
  <c r="W326" i="1"/>
  <c r="W101" i="1"/>
  <c r="W81" i="1"/>
  <c r="W48" i="1"/>
  <c r="W199" i="1"/>
  <c r="W189" i="1"/>
  <c r="W178" i="1"/>
  <c r="W185" i="1"/>
  <c r="AQ330" i="1"/>
  <c r="BF19" i="1"/>
  <c r="BF240" i="1"/>
  <c r="W68" i="1"/>
  <c r="W161" i="1"/>
  <c r="W320" i="1"/>
  <c r="Z320" i="1" s="1"/>
  <c r="W102" i="1"/>
  <c r="W247" i="1"/>
  <c r="W52" i="1"/>
  <c r="W354" i="1"/>
  <c r="W281" i="1"/>
  <c r="W99" i="1"/>
  <c r="W19" i="1"/>
  <c r="W331" i="1"/>
  <c r="W180" i="1"/>
  <c r="BF88" i="1"/>
  <c r="BA302" i="1"/>
  <c r="BD302" i="1" s="1"/>
  <c r="BD69" i="1"/>
  <c r="BA70" i="1"/>
  <c r="BA127" i="1"/>
  <c r="BA118" i="1"/>
  <c r="W301" i="1"/>
  <c r="W322" i="1"/>
  <c r="Z322" i="1" s="1"/>
  <c r="W316" i="1"/>
  <c r="Z316" i="1" s="1"/>
  <c r="W117" i="1"/>
  <c r="Z117" i="1" s="1"/>
  <c r="W171" i="1"/>
  <c r="W302" i="1"/>
  <c r="Z302" i="1" s="1"/>
  <c r="W297" i="1"/>
  <c r="W333" i="1"/>
  <c r="Z333" i="1" s="1"/>
  <c r="W131" i="1"/>
  <c r="Z131" i="1" s="1"/>
  <c r="W33" i="1"/>
  <c r="Z33" i="1" s="1"/>
  <c r="W113" i="1"/>
  <c r="W87" i="1"/>
  <c r="Z87" i="1" s="1"/>
  <c r="W80" i="1"/>
  <c r="Z80" i="1" s="1"/>
  <c r="W69" i="1"/>
  <c r="Z69" i="1" s="1"/>
  <c r="W44" i="1"/>
  <c r="W227" i="1"/>
  <c r="Z227" i="1" s="1"/>
  <c r="W198" i="1"/>
  <c r="Z198" i="1" s="1"/>
  <c r="W158" i="1"/>
  <c r="Z158" i="1" s="1"/>
  <c r="W194" i="1"/>
  <c r="M318" i="1"/>
  <c r="P318" i="1" s="1"/>
  <c r="M322" i="1"/>
  <c r="P322" i="1" s="1"/>
  <c r="BF367" i="1"/>
  <c r="BF119" i="1"/>
  <c r="BI119" i="1" s="1"/>
  <c r="BF224" i="1"/>
  <c r="BF243" i="1"/>
  <c r="BF229" i="1"/>
  <c r="BF154" i="1"/>
  <c r="BF177" i="1"/>
  <c r="BF162" i="1"/>
  <c r="BF189" i="1"/>
  <c r="BF186" i="1"/>
  <c r="BF355" i="1"/>
  <c r="BF305" i="1"/>
  <c r="BF290" i="1"/>
  <c r="BF277" i="1"/>
  <c r="BF335" i="1"/>
  <c r="BF326" i="1"/>
  <c r="BF101" i="1"/>
  <c r="BF90" i="1"/>
  <c r="BF51" i="1"/>
  <c r="BF146" i="1"/>
  <c r="BF320" i="1"/>
  <c r="BF120" i="1"/>
  <c r="BF223" i="1"/>
  <c r="BF237" i="1"/>
  <c r="BI237" i="1" s="1"/>
  <c r="BF232" i="1"/>
  <c r="BF259" i="1"/>
  <c r="BF153" i="1"/>
  <c r="BF182" i="1"/>
  <c r="BI182" i="1" s="1"/>
  <c r="BF171" i="1"/>
  <c r="BF158" i="1"/>
  <c r="BF194" i="1"/>
  <c r="BF192" i="1"/>
  <c r="BI192" i="1" s="1"/>
  <c r="BF124" i="1"/>
  <c r="BF310" i="1"/>
  <c r="BF302" i="1"/>
  <c r="BF297" i="1"/>
  <c r="BF278" i="1"/>
  <c r="BF266" i="1"/>
  <c r="BF330" i="1"/>
  <c r="BF27" i="1"/>
  <c r="BI27" i="1" s="1"/>
  <c r="BF114" i="1"/>
  <c r="BF107" i="1"/>
  <c r="BF89" i="1"/>
  <c r="BF56" i="1"/>
  <c r="BI56" i="1" s="1"/>
  <c r="BF67" i="1"/>
  <c r="BF41" i="1"/>
  <c r="AQ169" i="1"/>
  <c r="AQ200" i="1"/>
  <c r="AQ351" i="1"/>
  <c r="AQ217" i="1"/>
  <c r="AQ159" i="1"/>
  <c r="AQ173" i="1"/>
  <c r="AQ166" i="1"/>
  <c r="AQ41" i="1"/>
  <c r="AQ367" i="1"/>
  <c r="AQ240" i="1"/>
  <c r="AQ27" i="1"/>
  <c r="AQ91" i="1"/>
  <c r="AT91" i="1" s="1"/>
  <c r="AQ50" i="1"/>
  <c r="AQ292" i="1"/>
  <c r="AQ276" i="1"/>
  <c r="AQ282" i="1"/>
  <c r="AT282" i="1" s="1"/>
  <c r="AQ331" i="1"/>
  <c r="AQ320" i="1"/>
  <c r="AQ171" i="1"/>
  <c r="AQ232" i="1"/>
  <c r="AQ185" i="1"/>
  <c r="AQ90" i="1"/>
  <c r="AQ48" i="1"/>
  <c r="AQ281" i="1"/>
  <c r="AT281" i="1" s="1"/>
  <c r="AQ336" i="1"/>
  <c r="AQ327" i="1"/>
  <c r="AQ318" i="1"/>
  <c r="AQ214" i="1"/>
  <c r="AQ33" i="1"/>
  <c r="AQ329" i="1"/>
  <c r="AQ277" i="1"/>
  <c r="AQ268" i="1"/>
  <c r="AQ328" i="1"/>
  <c r="AQ340" i="1"/>
  <c r="AQ25" i="1"/>
  <c r="AQ80" i="1"/>
  <c r="AG303" i="1"/>
  <c r="AG302" i="1"/>
  <c r="R158" i="1"/>
  <c r="AQ216" i="1"/>
  <c r="AQ89" i="1"/>
  <c r="BA275" i="1"/>
  <c r="R161" i="1"/>
  <c r="W315" i="1"/>
  <c r="Z315" i="1" s="1"/>
  <c r="W51" i="1"/>
  <c r="W179" i="1"/>
  <c r="W304" i="1"/>
  <c r="W128" i="1"/>
  <c r="BA145" i="1"/>
  <c r="BA129" i="1"/>
  <c r="BA16" i="1"/>
  <c r="BA76" i="1"/>
  <c r="Z129" i="1"/>
  <c r="Z184" i="1"/>
  <c r="W67" i="1"/>
  <c r="AQ186" i="1"/>
  <c r="AQ289" i="1"/>
  <c r="BA367" i="1"/>
  <c r="BA114" i="1"/>
  <c r="BF52" i="1"/>
  <c r="BA50" i="1"/>
  <c r="W144" i="1"/>
  <c r="Z144" i="1" s="1"/>
  <c r="W291" i="1"/>
  <c r="W317" i="1"/>
  <c r="Z317" i="1" s="1"/>
  <c r="W146" i="1"/>
  <c r="Z146" i="1" s="1"/>
  <c r="W286" i="1"/>
  <c r="W79" i="1"/>
  <c r="W200" i="1"/>
  <c r="W77" i="1"/>
  <c r="W190" i="1"/>
  <c r="BA124" i="1"/>
  <c r="AV168" i="1"/>
  <c r="BA313" i="1"/>
  <c r="BA110" i="1"/>
  <c r="BA146" i="1"/>
  <c r="BA131" i="1"/>
  <c r="BD367" i="1"/>
  <c r="BF123" i="1"/>
  <c r="BF28" i="1"/>
  <c r="BA28" i="1"/>
  <c r="BA293" i="1"/>
  <c r="Z113" i="1"/>
  <c r="Z44" i="1"/>
  <c r="Z194" i="1"/>
  <c r="M316" i="1"/>
  <c r="P316" i="1" s="1"/>
  <c r="M313" i="1"/>
  <c r="P313" i="1" s="1"/>
  <c r="BI320" i="1"/>
  <c r="BI297" i="1"/>
  <c r="AQ126" i="1"/>
  <c r="AQ252" i="1"/>
  <c r="AQ161" i="1"/>
  <c r="AQ193" i="1"/>
  <c r="AQ76" i="1"/>
  <c r="AQ309" i="1"/>
  <c r="AQ303" i="1"/>
  <c r="AQ338" i="1"/>
  <c r="AQ120" i="1"/>
  <c r="AQ223" i="1"/>
  <c r="AQ199" i="1"/>
  <c r="AQ16" i="1"/>
  <c r="AQ111" i="1"/>
  <c r="AQ356" i="1"/>
  <c r="AQ290" i="1"/>
  <c r="AQ287" i="1"/>
  <c r="AQ165" i="1"/>
  <c r="AQ291" i="1"/>
  <c r="AQ145" i="1"/>
  <c r="AQ319" i="1"/>
  <c r="AQ121" i="1"/>
  <c r="AQ174" i="1"/>
  <c r="AQ247" i="1"/>
  <c r="AQ228" i="1"/>
  <c r="AQ250" i="1"/>
  <c r="AQ189" i="1"/>
  <c r="AQ30" i="1"/>
  <c r="AQ101" i="1"/>
  <c r="AQ87" i="1"/>
  <c r="AQ224" i="1"/>
  <c r="AQ28" i="1"/>
  <c r="AQ306" i="1"/>
  <c r="AQ243" i="1"/>
  <c r="AQ322" i="1"/>
  <c r="AQ144" i="1"/>
  <c r="AQ241" i="1"/>
  <c r="AQ219" i="1"/>
  <c r="AQ170" i="1"/>
  <c r="AQ194" i="1"/>
  <c r="AQ114" i="1"/>
  <c r="AQ226" i="1"/>
  <c r="AQ88" i="1"/>
  <c r="AQ262" i="1"/>
  <c r="AQ266" i="1"/>
  <c r="AQ333" i="1"/>
  <c r="AQ68" i="1"/>
  <c r="AQ81" i="1"/>
  <c r="AQ57" i="1"/>
  <c r="AQ352" i="1"/>
  <c r="AQ301" i="1"/>
  <c r="AQ279" i="1"/>
  <c r="AQ297" i="1"/>
  <c r="AG299" i="1"/>
  <c r="R159" i="1"/>
  <c r="R166" i="1"/>
  <c r="AQ116" i="1"/>
  <c r="AT116" i="1" s="1"/>
  <c r="BA17" i="1"/>
  <c r="W174" i="1"/>
  <c r="W42" i="1"/>
  <c r="W115" i="1"/>
  <c r="Z115" i="1" s="1"/>
  <c r="W267" i="1"/>
  <c r="BA315" i="1"/>
  <c r="BA112" i="1"/>
  <c r="W121" i="1"/>
  <c r="Z121" i="1" s="1"/>
  <c r="W287" i="1"/>
  <c r="W30" i="1"/>
  <c r="W70" i="1"/>
  <c r="W159" i="1"/>
  <c r="W41" i="1"/>
  <c r="AQ53" i="1"/>
  <c r="BF312" i="1"/>
  <c r="AQ183" i="1"/>
  <c r="AT183" i="1" s="1"/>
  <c r="W181" i="1"/>
  <c r="W299" i="1"/>
  <c r="W336" i="1"/>
  <c r="W187" i="1"/>
  <c r="W28" i="1"/>
  <c r="W251" i="1"/>
  <c r="Z251" i="1" s="1"/>
  <c r="W78" i="1"/>
  <c r="W71" i="1"/>
  <c r="BA128" i="1"/>
  <c r="AV167" i="1"/>
  <c r="W368" i="1"/>
  <c r="Z368" i="1" s="1"/>
  <c r="W175" i="1"/>
  <c r="W300" i="1"/>
  <c r="W282" i="1"/>
  <c r="Z282" i="1" s="1"/>
  <c r="W340" i="1"/>
  <c r="W16" i="1"/>
  <c r="W89" i="1"/>
  <c r="W57" i="1"/>
  <c r="Z57" i="1" s="1"/>
  <c r="W230" i="1"/>
  <c r="W166" i="1"/>
  <c r="M117" i="1"/>
  <c r="P117" i="1" s="1"/>
  <c r="BF324" i="1"/>
  <c r="BF226" i="1"/>
  <c r="BF250" i="1"/>
  <c r="BF159" i="1"/>
  <c r="BF126" i="1"/>
  <c r="BF298" i="1"/>
  <c r="BF267" i="1"/>
  <c r="BF98" i="1"/>
  <c r="BF81" i="1"/>
  <c r="BF42" i="1"/>
  <c r="BF321" i="1"/>
  <c r="BF117" i="1"/>
  <c r="BF218" i="1"/>
  <c r="BF200" i="1"/>
  <c r="BF251" i="1"/>
  <c r="BF170" i="1"/>
  <c r="BF183" i="1"/>
  <c r="BF361" i="1"/>
  <c r="BF300" i="1"/>
  <c r="BF269" i="1"/>
  <c r="BF340" i="1"/>
  <c r="BF113" i="1"/>
  <c r="BF80" i="1"/>
  <c r="BF50" i="1"/>
  <c r="AQ117" i="1"/>
  <c r="AQ313" i="1"/>
  <c r="AQ227" i="1"/>
  <c r="AQ317" i="1"/>
  <c r="AQ229" i="1"/>
  <c r="AQ67" i="1"/>
  <c r="AQ286" i="1"/>
  <c r="AQ264" i="1"/>
  <c r="AQ239" i="1"/>
  <c r="AQ187" i="1"/>
  <c r="AQ304" i="1"/>
  <c r="AQ325" i="1"/>
  <c r="AQ158" i="1"/>
  <c r="AQ314" i="1"/>
  <c r="AQ71" i="1"/>
  <c r="AQ308" i="1"/>
  <c r="AQ296" i="1"/>
  <c r="AQ42" i="1"/>
  <c r="AG304" i="1"/>
  <c r="AQ51" i="1"/>
  <c r="BA78" i="1"/>
  <c r="W85" i="1"/>
  <c r="W191" i="1"/>
  <c r="W13" i="1"/>
  <c r="BA303" i="1"/>
  <c r="W352" i="1"/>
  <c r="W332" i="1"/>
  <c r="W228" i="1"/>
  <c r="W168" i="1"/>
  <c r="AV251" i="1"/>
  <c r="W84" i="1"/>
  <c r="W193" i="1"/>
  <c r="BA62" i="1"/>
  <c r="BA300" i="1"/>
  <c r="BA84" i="1"/>
  <c r="BA87" i="1"/>
  <c r="W318" i="1"/>
  <c r="Z318" i="1" s="1"/>
  <c r="W289" i="1"/>
  <c r="W126" i="1"/>
  <c r="W53" i="1"/>
  <c r="Z53" i="1" s="1"/>
  <c r="W182" i="1"/>
  <c r="Z182" i="1" s="1"/>
  <c r="BF213" i="1"/>
  <c r="BF172" i="1"/>
  <c r="BF184" i="1"/>
  <c r="BF287" i="1"/>
  <c r="BF110" i="1"/>
  <c r="BF314" i="1"/>
  <c r="BF239" i="1"/>
  <c r="BF175" i="1"/>
  <c r="BF127" i="1"/>
  <c r="BF289" i="1"/>
  <c r="BF17" i="1"/>
  <c r="BF71" i="1"/>
  <c r="AQ188" i="1"/>
  <c r="AQ176" i="1"/>
  <c r="AQ354" i="1"/>
  <c r="AQ175" i="1"/>
  <c r="AQ265" i="1"/>
  <c r="AQ298" i="1"/>
  <c r="AT333" i="1"/>
  <c r="AG300" i="1"/>
  <c r="AG326" i="1"/>
  <c r="AG327" i="1"/>
  <c r="R168" i="1"/>
  <c r="AQ19" i="1"/>
  <c r="W324" i="1"/>
  <c r="Z324" i="1" s="1"/>
  <c r="W76" i="1"/>
  <c r="W292" i="1"/>
  <c r="BA68" i="1"/>
  <c r="AQ267" i="1"/>
  <c r="BF315" i="1"/>
  <c r="Z67" i="1"/>
  <c r="BF256" i="1"/>
  <c r="BI314" i="1"/>
  <c r="AQ123" i="1"/>
  <c r="AQ112" i="1"/>
  <c r="AQ124" i="1"/>
  <c r="AQ70" i="1"/>
  <c r="AQ85" i="1"/>
  <c r="AQ323" i="1"/>
  <c r="AQ215" i="1"/>
  <c r="AQ162" i="1"/>
  <c r="AQ315" i="1"/>
  <c r="AQ316" i="1"/>
  <c r="AQ249" i="1"/>
  <c r="AQ310" i="1"/>
  <c r="AQ69" i="1"/>
  <c r="AQ294" i="1"/>
  <c r="R167" i="1"/>
  <c r="M145" i="1"/>
  <c r="P145" i="1" s="1"/>
  <c r="W359" i="1"/>
  <c r="W226" i="1"/>
  <c r="W325" i="1"/>
  <c r="BA119" i="1"/>
  <c r="BD119" i="1" s="1"/>
  <c r="BA79" i="1"/>
  <c r="W232" i="1"/>
  <c r="BF293" i="1"/>
  <c r="AQ113" i="1"/>
  <c r="W338" i="1"/>
  <c r="Z112" i="1"/>
  <c r="W288" i="1"/>
  <c r="W351" i="1"/>
  <c r="W50" i="1"/>
  <c r="BD316" i="1"/>
  <c r="AQ107" i="1"/>
  <c r="BA298" i="1"/>
  <c r="BA113" i="1"/>
  <c r="BA77" i="1"/>
  <c r="BF341" i="1"/>
  <c r="M319" i="1"/>
  <c r="P319" i="1" s="1"/>
  <c r="M272" i="1"/>
  <c r="AQ213" i="1"/>
  <c r="AQ191" i="1"/>
  <c r="AQ359" i="1"/>
  <c r="AQ300" i="1"/>
  <c r="AQ146" i="1"/>
  <c r="AQ218" i="1"/>
  <c r="AQ102" i="1"/>
  <c r="AQ311" i="1"/>
  <c r="AQ275" i="1"/>
  <c r="AQ237" i="1"/>
  <c r="AQ128" i="1"/>
  <c r="AQ236" i="1"/>
  <c r="AQ198" i="1"/>
  <c r="AQ167" i="1"/>
  <c r="AQ104" i="1"/>
  <c r="AQ77" i="1"/>
  <c r="AQ253" i="1"/>
  <c r="AT320" i="1"/>
  <c r="AQ115" i="1"/>
  <c r="AQ230" i="1"/>
  <c r="AQ78" i="1"/>
  <c r="AQ172" i="1"/>
  <c r="AQ38" i="1"/>
  <c r="AQ302" i="1"/>
  <c r="AQ44" i="1"/>
  <c r="AQ312" i="1"/>
  <c r="AQ332" i="1"/>
  <c r="H222" i="1"/>
  <c r="W249" i="1"/>
  <c r="W252" i="1"/>
  <c r="BA52" i="1"/>
  <c r="W145" i="1"/>
  <c r="Z145" i="1" s="1"/>
  <c r="W88" i="1"/>
  <c r="W186" i="1"/>
  <c r="AQ278" i="1"/>
  <c r="BD146" i="1"/>
  <c r="BA85" i="1"/>
  <c r="W250" i="1"/>
  <c r="W361" i="1"/>
  <c r="W264" i="1"/>
  <c r="W107" i="1"/>
  <c r="W25" i="1"/>
  <c r="W183" i="1"/>
  <c r="BF317" i="1"/>
  <c r="BF258" i="1"/>
  <c r="BF352" i="1"/>
  <c r="BF336" i="1"/>
  <c r="BF68" i="1"/>
  <c r="BF257" i="1"/>
  <c r="BF166" i="1"/>
  <c r="BF308" i="1"/>
  <c r="BF339" i="1"/>
  <c r="BF87" i="1"/>
  <c r="AT323" i="1"/>
  <c r="AQ110" i="1"/>
  <c r="AQ79" i="1"/>
  <c r="AQ324" i="1"/>
  <c r="AQ17" i="1"/>
  <c r="AQ269" i="1"/>
  <c r="AQ99" i="1"/>
  <c r="AQ163" i="1"/>
  <c r="AQ84" i="1"/>
  <c r="AQ251" i="1"/>
  <c r="AQ52" i="1"/>
  <c r="AG301" i="1"/>
  <c r="AG298" i="1"/>
  <c r="AQ368" i="1"/>
  <c r="W188" i="1"/>
  <c r="W321" i="1"/>
  <c r="Z321" i="1" s="1"/>
  <c r="W111" i="1"/>
  <c r="BA299" i="1"/>
  <c r="W56" i="1"/>
  <c r="AV159" i="1"/>
  <c r="W118" i="1"/>
  <c r="Z118" i="1" s="1"/>
  <c r="W27" i="1"/>
  <c r="BA53" i="1"/>
  <c r="BF167" i="1"/>
  <c r="BI172" i="1"/>
  <c r="AQ164" i="1"/>
  <c r="AQ307" i="1"/>
  <c r="AQ168" i="1"/>
  <c r="AQ293" i="1"/>
  <c r="AQ118" i="1"/>
  <c r="AQ231" i="1"/>
  <c r="AQ184" i="1"/>
  <c r="AQ40" i="1"/>
  <c r="AT367" i="1"/>
  <c r="AT336" i="1"/>
  <c r="AQ225" i="1"/>
  <c r="AQ192" i="1"/>
  <c r="AQ190" i="1"/>
  <c r="AQ284" i="1"/>
  <c r="AQ355" i="1"/>
  <c r="M273" i="1"/>
  <c r="M274" i="1"/>
  <c r="P274" i="1" s="1"/>
  <c r="M271" i="1"/>
  <c r="BI352" i="1" l="1"/>
  <c r="AT215" i="1"/>
  <c r="AT327" i="1"/>
  <c r="BI81" i="1"/>
  <c r="BI126" i="1"/>
  <c r="Z78" i="1"/>
  <c r="AT240" i="1"/>
  <c r="BI289" i="1"/>
  <c r="Z291" i="1"/>
  <c r="BI335" i="1"/>
  <c r="BI355" i="1"/>
  <c r="BI177" i="1"/>
  <c r="BI224" i="1"/>
  <c r="Z99" i="1"/>
  <c r="Z229" i="1"/>
  <c r="P271" i="1"/>
  <c r="BI312" i="1"/>
  <c r="Z68" i="1"/>
  <c r="Z298" i="1"/>
  <c r="Z296" i="1"/>
  <c r="U158" i="1"/>
  <c r="Z102" i="1"/>
  <c r="Z297" i="1"/>
  <c r="BD275" i="1"/>
  <c r="BI199" i="1"/>
  <c r="BI359" i="1"/>
  <c r="BI299" i="1"/>
  <c r="BI169" i="1"/>
  <c r="AT340" i="1"/>
  <c r="Z191" i="1"/>
  <c r="AT331" i="1"/>
  <c r="Z230" i="1"/>
  <c r="Z340" i="1"/>
  <c r="Z226" i="1"/>
  <c r="Z268" i="1"/>
  <c r="Z231" i="1"/>
  <c r="BI236" i="1"/>
  <c r="BI181" i="1"/>
  <c r="BI131" i="1"/>
  <c r="BI296" i="1"/>
  <c r="BI30" i="1"/>
  <c r="BI40" i="1"/>
  <c r="AT185" i="1"/>
  <c r="Z90" i="1"/>
  <c r="AT162" i="1"/>
  <c r="Z19" i="1"/>
  <c r="BI179" i="1"/>
  <c r="BI112" i="1"/>
  <c r="AJ302" i="1"/>
  <c r="AT243" i="1"/>
  <c r="Z281" i="1"/>
  <c r="BI128" i="1"/>
  <c r="AT289" i="1"/>
  <c r="AJ303" i="1"/>
  <c r="AT276" i="1"/>
  <c r="AT171" i="1"/>
  <c r="Z171" i="1"/>
  <c r="Z354" i="1"/>
  <c r="AO223" i="1"/>
  <c r="Z177" i="1"/>
  <c r="AE154" i="1"/>
  <c r="BI307" i="1"/>
  <c r="BI231" i="1"/>
  <c r="BI164" i="1"/>
  <c r="BI354" i="1"/>
  <c r="BI276" i="1"/>
  <c r="BI99" i="1"/>
  <c r="BI66" i="1"/>
  <c r="BD111" i="1"/>
  <c r="AT268" i="1"/>
  <c r="AT166" i="1"/>
  <c r="BI288" i="1"/>
  <c r="BI336" i="1"/>
  <c r="K222" i="1"/>
  <c r="BI340" i="1"/>
  <c r="BI183" i="1"/>
  <c r="BI218" i="1"/>
  <c r="Z89" i="1"/>
  <c r="Z300" i="1"/>
  <c r="BD50" i="1"/>
  <c r="BI17" i="1"/>
  <c r="BI239" i="1"/>
  <c r="BI184" i="1"/>
  <c r="Z185" i="1"/>
  <c r="AT342" i="1"/>
  <c r="Z180" i="1"/>
  <c r="Z266" i="1"/>
  <c r="Z253" i="1"/>
  <c r="Z301" i="1"/>
  <c r="BD114" i="1"/>
  <c r="AT294" i="1"/>
  <c r="AT70" i="1"/>
  <c r="AT33" i="1"/>
  <c r="AT277" i="1"/>
  <c r="AT232" i="1"/>
  <c r="AT27" i="1"/>
  <c r="AT266" i="1"/>
  <c r="AT41" i="1"/>
  <c r="Z331" i="1"/>
  <c r="Z269" i="1"/>
  <c r="Z192" i="1"/>
  <c r="AT330" i="1"/>
  <c r="BI240" i="1"/>
  <c r="AT123" i="1"/>
  <c r="BD17" i="1"/>
  <c r="AT159" i="1"/>
  <c r="AT217" i="1"/>
  <c r="BI67" i="1"/>
  <c r="BI114" i="1"/>
  <c r="BI278" i="1"/>
  <c r="BI124" i="1"/>
  <c r="BI171" i="1"/>
  <c r="BI232" i="1"/>
  <c r="BI120" i="1"/>
  <c r="BI51" i="1"/>
  <c r="BI326" i="1"/>
  <c r="BI305" i="1"/>
  <c r="BI162" i="1"/>
  <c r="BI243" i="1"/>
  <c r="Z51" i="1"/>
  <c r="Z193" i="1"/>
  <c r="AT69" i="1"/>
  <c r="AT124" i="1"/>
  <c r="Z292" i="1"/>
  <c r="Z247" i="1"/>
  <c r="AT318" i="1"/>
  <c r="BI89" i="1"/>
  <c r="BI330" i="1"/>
  <c r="BI302" i="1"/>
  <c r="BI194" i="1"/>
  <c r="BI153" i="1"/>
  <c r="BI223" i="1"/>
  <c r="BI146" i="1"/>
  <c r="BI90" i="1"/>
  <c r="BI277" i="1"/>
  <c r="BI186" i="1"/>
  <c r="AT305" i="1"/>
  <c r="AT361" i="1"/>
  <c r="BI154" i="1"/>
  <c r="Z38" i="1"/>
  <c r="Z327" i="1"/>
  <c r="BI16" i="1"/>
  <c r="BI191" i="1"/>
  <c r="BI70" i="1"/>
  <c r="BI249" i="1"/>
  <c r="AT262" i="1"/>
  <c r="AT186" i="1"/>
  <c r="Z126" i="1"/>
  <c r="BI28" i="1"/>
  <c r="BI50" i="1"/>
  <c r="BI269" i="1"/>
  <c r="BI170" i="1"/>
  <c r="BI117" i="1"/>
  <c r="BI98" i="1"/>
  <c r="BI159" i="1"/>
  <c r="BI324" i="1"/>
  <c r="AT173" i="1"/>
  <c r="AT48" i="1"/>
  <c r="AT292" i="1"/>
  <c r="BD127" i="1"/>
  <c r="Z355" i="1"/>
  <c r="Z289" i="1"/>
  <c r="AT158" i="1"/>
  <c r="BI80" i="1"/>
  <c r="BI300" i="1"/>
  <c r="BI251" i="1"/>
  <c r="BI321" i="1"/>
  <c r="BI267" i="1"/>
  <c r="BI250" i="1"/>
  <c r="P272" i="1"/>
  <c r="Z17" i="1"/>
  <c r="Z342" i="1"/>
  <c r="AT224" i="1"/>
  <c r="Z124" i="1"/>
  <c r="AE155" i="1"/>
  <c r="AT66" i="1"/>
  <c r="P273" i="1"/>
  <c r="AT112" i="1"/>
  <c r="Z168" i="1"/>
  <c r="AT19" i="1"/>
  <c r="Z128" i="1"/>
  <c r="Z173" i="1"/>
  <c r="BD300" i="1"/>
  <c r="Z190" i="1"/>
  <c r="BI123" i="1"/>
  <c r="BD131" i="1"/>
  <c r="AT25" i="1"/>
  <c r="AT219" i="1"/>
  <c r="BI41" i="1"/>
  <c r="BI107" i="1"/>
  <c r="BI266" i="1"/>
  <c r="BI310" i="1"/>
  <c r="BI158" i="1"/>
  <c r="BI259" i="1"/>
  <c r="BI101" i="1"/>
  <c r="BI290" i="1"/>
  <c r="BI189" i="1"/>
  <c r="BI229" i="1"/>
  <c r="BI367" i="1"/>
  <c r="BI52" i="1"/>
  <c r="Z275" i="1"/>
  <c r="BI174" i="1"/>
  <c r="BI313" i="1"/>
  <c r="AT267" i="1"/>
  <c r="BI339" i="1"/>
  <c r="AT328" i="1"/>
  <c r="AT90" i="1"/>
  <c r="AT50" i="1"/>
  <c r="Z161" i="1"/>
  <c r="Z66" i="1"/>
  <c r="BI127" i="1"/>
  <c r="AT131" i="1"/>
  <c r="Z178" i="1"/>
  <c r="Z110" i="1"/>
  <c r="Z91" i="1"/>
  <c r="BI247" i="1"/>
  <c r="BI228" i="1"/>
  <c r="BI334" i="1"/>
  <c r="BI78" i="1"/>
  <c r="BI145" i="1"/>
  <c r="BI215" i="1"/>
  <c r="BI252" i="1"/>
  <c r="BI193" i="1"/>
  <c r="BI303" i="1"/>
  <c r="BI328" i="1"/>
  <c r="BI85" i="1"/>
  <c r="BD98" i="1"/>
  <c r="AY158" i="1"/>
  <c r="AT110" i="1"/>
  <c r="BI308" i="1"/>
  <c r="BD62" i="1"/>
  <c r="BI87" i="1"/>
  <c r="BI257" i="1"/>
  <c r="U168" i="1"/>
  <c r="AJ326" i="1"/>
  <c r="AT265" i="1"/>
  <c r="Z56" i="1"/>
  <c r="AT316" i="1"/>
  <c r="AT296" i="1"/>
  <c r="AT239" i="1"/>
  <c r="AT229" i="1"/>
  <c r="Z299" i="1"/>
  <c r="BI88" i="1"/>
  <c r="BD77" i="1"/>
  <c r="Z25" i="1"/>
  <c r="Z250" i="1"/>
  <c r="AT44" i="1"/>
  <c r="AT230" i="1"/>
  <c r="AT167" i="1"/>
  <c r="AT218" i="1"/>
  <c r="AT213" i="1"/>
  <c r="Z288" i="1"/>
  <c r="BI230" i="1"/>
  <c r="BI163" i="1"/>
  <c r="BI356" i="1"/>
  <c r="BI275" i="1"/>
  <c r="BI102" i="1"/>
  <c r="BI57" i="1"/>
  <c r="BI68" i="1"/>
  <c r="BI317" i="1"/>
  <c r="Z77" i="1"/>
  <c r="AT216" i="1"/>
  <c r="Z199" i="1"/>
  <c r="M66" i="1"/>
  <c r="P66" i="1" s="1"/>
  <c r="M191" i="1"/>
  <c r="P191" i="1" s="1"/>
  <c r="M76" i="1"/>
  <c r="P76" i="1" s="1"/>
  <c r="M113" i="1"/>
  <c r="P113" i="1" s="1"/>
  <c r="M154" i="1"/>
  <c r="P154" i="1" s="1"/>
  <c r="M189" i="1"/>
  <c r="P189" i="1" s="1"/>
  <c r="M232" i="1"/>
  <c r="P232" i="1" s="1"/>
  <c r="M177" i="1"/>
  <c r="P177" i="1" s="1"/>
  <c r="M252" i="1"/>
  <c r="P252" i="1" s="1"/>
  <c r="M328" i="1"/>
  <c r="P328" i="1" s="1"/>
  <c r="M268" i="1"/>
  <c r="P268" i="1" s="1"/>
  <c r="M190" i="1"/>
  <c r="P190" i="1" s="1"/>
  <c r="M129" i="1"/>
  <c r="P129" i="1" s="1"/>
  <c r="M194" i="1"/>
  <c r="P194" i="1" s="1"/>
  <c r="M251" i="1"/>
  <c r="P251" i="1" s="1"/>
  <c r="M239" i="1"/>
  <c r="P239" i="1"/>
  <c r="M231" i="1"/>
  <c r="P231" i="1" s="1"/>
  <c r="M228" i="1"/>
  <c r="P228" i="1" s="1"/>
  <c r="M128" i="1"/>
  <c r="P128" i="1" s="1"/>
  <c r="M249" i="1"/>
  <c r="P249" i="1" s="1"/>
  <c r="M301" i="1"/>
  <c r="P301" i="1" s="1"/>
  <c r="M292" i="1"/>
  <c r="P292" i="1" s="1"/>
  <c r="M303" i="1"/>
  <c r="P303" i="1" s="1"/>
  <c r="M25" i="1"/>
  <c r="P25" i="1" s="1"/>
  <c r="M57" i="1"/>
  <c r="P57" i="1" s="1"/>
  <c r="M80" i="1"/>
  <c r="P80" i="1" s="1"/>
  <c r="M110" i="1"/>
  <c r="P110" i="1" s="1"/>
  <c r="M264" i="1"/>
  <c r="P264" i="1" s="1"/>
  <c r="M269" i="1"/>
  <c r="P269" i="1" s="1"/>
  <c r="M163" i="1"/>
  <c r="P163" i="1" s="1"/>
  <c r="M51" i="1"/>
  <c r="P51" i="1" s="1"/>
  <c r="M109" i="1"/>
  <c r="P109" i="1" s="1"/>
  <c r="M53" i="1"/>
  <c r="P53" i="1" s="1"/>
  <c r="M184" i="1"/>
  <c r="P184" i="1" s="1"/>
  <c r="M240" i="1"/>
  <c r="P240" i="1"/>
  <c r="M124" i="1"/>
  <c r="P124" i="1" s="1"/>
  <c r="M349" i="1"/>
  <c r="P349" i="1" s="1"/>
  <c r="H220" i="1"/>
  <c r="K220" i="1" s="1"/>
  <c r="M312" i="1"/>
  <c r="P312" i="1" s="1"/>
  <c r="M293" i="1"/>
  <c r="P293" i="1" s="1"/>
  <c r="M304" i="1"/>
  <c r="P304" i="1" s="1"/>
  <c r="M352" i="1"/>
  <c r="P352" i="1" s="1"/>
  <c r="M284" i="1"/>
  <c r="P284" i="1" s="1"/>
  <c r="M326" i="1"/>
  <c r="P326" i="1" s="1"/>
  <c r="M266" i="1"/>
  <c r="P266" i="1" s="1"/>
  <c r="M296" i="1"/>
  <c r="P296" i="1" s="1"/>
  <c r="M347" i="1"/>
  <c r="P347" i="1" s="1"/>
  <c r="M41" i="1"/>
  <c r="P41" i="1" s="1"/>
  <c r="M84" i="1"/>
  <c r="P84" i="1" s="1"/>
  <c r="P101" i="1"/>
  <c r="M101" i="1"/>
  <c r="M338" i="1"/>
  <c r="P338" i="1" s="1"/>
  <c r="M351" i="1"/>
  <c r="P351" i="1" s="1"/>
  <c r="M230" i="1"/>
  <c r="P230" i="1" s="1"/>
  <c r="M181" i="1"/>
  <c r="P181" i="1" s="1"/>
  <c r="H219" i="1"/>
  <c r="K219" i="1" s="1"/>
  <c r="M327" i="1"/>
  <c r="P327" i="1" s="1"/>
  <c r="M267" i="1"/>
  <c r="P267" i="1" s="1"/>
  <c r="M297" i="1"/>
  <c r="P297" i="1" s="1"/>
  <c r="M68" i="1"/>
  <c r="P68" i="1" s="1"/>
  <c r="M170" i="1"/>
  <c r="P170" i="1" s="1"/>
  <c r="M250" i="1"/>
  <c r="P250" i="1" s="1"/>
  <c r="M311" i="1"/>
  <c r="P311" i="1" s="1"/>
  <c r="M286" i="1"/>
  <c r="P286" i="1" s="1"/>
  <c r="M81" i="1"/>
  <c r="P81" i="1" s="1"/>
  <c r="M79" i="1"/>
  <c r="P79" i="1" s="1"/>
  <c r="M188" i="1"/>
  <c r="P188" i="1" s="1"/>
  <c r="M179" i="1"/>
  <c r="P179" i="1" s="1"/>
  <c r="M287" i="1"/>
  <c r="P287" i="1" s="1"/>
  <c r="M44" i="1"/>
  <c r="P44" i="1" s="1"/>
  <c r="M69" i="1"/>
  <c r="P69" i="1" s="1"/>
  <c r="M78" i="1"/>
  <c r="P78" i="1" s="1"/>
  <c r="M16" i="1"/>
  <c r="P16" i="1" s="1"/>
  <c r="M162" i="1"/>
  <c r="P162" i="1" s="1"/>
  <c r="M187" i="1"/>
  <c r="P187" i="1" s="1"/>
  <c r="M185" i="1"/>
  <c r="P185" i="1" s="1"/>
  <c r="M241" i="1"/>
  <c r="P241" i="1"/>
  <c r="M229" i="1"/>
  <c r="P229" i="1" s="1"/>
  <c r="M178" i="1"/>
  <c r="P178" i="1" s="1"/>
  <c r="M291" i="1"/>
  <c r="P291" i="1" s="1"/>
  <c r="M38" i="1"/>
  <c r="P38" i="1" s="1"/>
  <c r="M193" i="1"/>
  <c r="P193" i="1" s="1"/>
  <c r="P236" i="1"/>
  <c r="M236" i="1"/>
  <c r="M305" i="1"/>
  <c r="P305" i="1" s="1"/>
  <c r="M111" i="1"/>
  <c r="P111" i="1" s="1"/>
  <c r="M19" i="1"/>
  <c r="P19" i="1" s="1"/>
  <c r="M85" i="1"/>
  <c r="P85" i="1" s="1"/>
  <c r="M102" i="1"/>
  <c r="P102" i="1"/>
  <c r="M186" i="1"/>
  <c r="P186" i="1" s="1"/>
  <c r="M243" i="1"/>
  <c r="P243" i="1"/>
  <c r="M247" i="1"/>
  <c r="P247" i="1" s="1"/>
  <c r="M325" i="1"/>
  <c r="P325" i="1" s="1"/>
  <c r="M329" i="1"/>
  <c r="P329" i="1" s="1"/>
  <c r="M265" i="1"/>
  <c r="P265" i="1" s="1"/>
  <c r="M290" i="1"/>
  <c r="P290" i="1" s="1"/>
  <c r="M99" i="1"/>
  <c r="P99" i="1"/>
  <c r="M350" i="1"/>
  <c r="P350" i="1" s="1"/>
  <c r="M309" i="1"/>
  <c r="P309" i="1" s="1"/>
  <c r="M340" i="1"/>
  <c r="P340" i="1" s="1"/>
  <c r="M281" i="1"/>
  <c r="P281" i="1" s="1"/>
  <c r="M288" i="1"/>
  <c r="P288" i="1" s="1"/>
  <c r="M299" i="1"/>
  <c r="P299" i="1" s="1"/>
  <c r="M50" i="1"/>
  <c r="P50" i="1" s="1"/>
  <c r="M67" i="1"/>
  <c r="P67" i="1" s="1"/>
  <c r="M52" i="1"/>
  <c r="P52" i="1" s="1"/>
  <c r="M107" i="1"/>
  <c r="P107" i="1" s="1"/>
  <c r="M112" i="1"/>
  <c r="P112" i="1" s="1"/>
  <c r="M71" i="1"/>
  <c r="P71" i="1" s="1"/>
  <c r="M153" i="1"/>
  <c r="P153" i="1" s="1"/>
  <c r="M169" i="1"/>
  <c r="P169" i="1" s="1"/>
  <c r="M164" i="1"/>
  <c r="P164" i="1" s="1"/>
  <c r="M183" i="1"/>
  <c r="P183" i="1" s="1"/>
  <c r="P237" i="1"/>
  <c r="M237" i="1"/>
  <c r="M182" i="1"/>
  <c r="P182" i="1" s="1"/>
  <c r="M192" i="1"/>
  <c r="P192" i="1" s="1"/>
  <c r="M345" i="1"/>
  <c r="P345" i="1" s="1"/>
  <c r="M306" i="1"/>
  <c r="P306" i="1" s="1"/>
  <c r="M310" i="1"/>
  <c r="P310" i="1" s="1"/>
  <c r="M282" i="1"/>
  <c r="P282" i="1" s="1"/>
  <c r="M289" i="1"/>
  <c r="P289" i="1" s="1"/>
  <c r="M300" i="1"/>
  <c r="P300" i="1" s="1"/>
  <c r="M308" i="1"/>
  <c r="P308" i="1" s="1"/>
  <c r="M42" i="1"/>
  <c r="P42" i="1" s="1"/>
  <c r="M48" i="1"/>
  <c r="P48" i="1" s="1"/>
  <c r="M88" i="1"/>
  <c r="P88" i="1" s="1"/>
  <c r="M253" i="1"/>
  <c r="P253" i="1" s="1"/>
  <c r="M126" i="1"/>
  <c r="P126" i="1" s="1"/>
  <c r="M180" i="1"/>
  <c r="P180" i="1" s="1"/>
  <c r="M348" i="1"/>
  <c r="P348" i="1" s="1"/>
  <c r="M70" i="1"/>
  <c r="P70" i="1" s="1"/>
  <c r="M87" i="1"/>
  <c r="P87" i="1" s="1"/>
  <c r="W272" i="1"/>
  <c r="Z272" i="1" s="1"/>
  <c r="AT192" i="1"/>
  <c r="BF379" i="1"/>
  <c r="BI379" i="1" s="1"/>
  <c r="BI166" i="1"/>
  <c r="BI110" i="1"/>
  <c r="BI213" i="1"/>
  <c r="Z252" i="1"/>
  <c r="AT225" i="1"/>
  <c r="W273" i="1"/>
  <c r="Z273" i="1" s="1"/>
  <c r="AT85" i="1"/>
  <c r="AT313" i="1"/>
  <c r="BI113" i="1"/>
  <c r="BI361" i="1"/>
  <c r="BI200" i="1"/>
  <c r="BI42" i="1"/>
  <c r="BI298" i="1"/>
  <c r="BI226" i="1"/>
  <c r="Z166" i="1"/>
  <c r="Z16" i="1"/>
  <c r="Z175" i="1"/>
  <c r="Z85" i="1"/>
  <c r="BI71" i="1"/>
  <c r="BI175" i="1"/>
  <c r="BI287" i="1"/>
  <c r="Z183" i="1"/>
  <c r="Z361" i="1"/>
  <c r="Z188" i="1"/>
  <c r="BD293" i="1"/>
  <c r="AT113" i="1"/>
  <c r="AT355" i="1"/>
  <c r="AT249" i="1"/>
  <c r="AT231" i="1"/>
  <c r="AT168" i="1"/>
  <c r="BF380" i="1"/>
  <c r="BI380" i="1" s="1"/>
  <c r="AT312" i="1"/>
  <c r="AT104" i="1"/>
  <c r="AT128" i="1"/>
  <c r="AT102" i="1"/>
  <c r="AT191" i="1"/>
  <c r="BD298" i="1"/>
  <c r="Z304" i="1"/>
  <c r="BD87" i="1"/>
  <c r="AY251" i="1"/>
  <c r="AJ304" i="1"/>
  <c r="AT308" i="1"/>
  <c r="AT325" i="1"/>
  <c r="AT187" i="1"/>
  <c r="AT264" i="1"/>
  <c r="AT67" i="1"/>
  <c r="AT317" i="1"/>
  <c r="M368" i="1"/>
  <c r="P368" i="1"/>
  <c r="Z232" i="1"/>
  <c r="Z267" i="1"/>
  <c r="Z187" i="1"/>
  <c r="AT172" i="1"/>
  <c r="BD128" i="1"/>
  <c r="AT68" i="1"/>
  <c r="AT352" i="1"/>
  <c r="AT284" i="1"/>
  <c r="AT170" i="1"/>
  <c r="AT30" i="1"/>
  <c r="AQ220" i="1"/>
  <c r="AT220" i="1" s="1"/>
  <c r="AT174" i="1"/>
  <c r="AT287" i="1"/>
  <c r="AT16" i="1"/>
  <c r="AT303" i="1"/>
  <c r="AT161" i="1"/>
  <c r="AT51" i="1"/>
  <c r="BD53" i="1"/>
  <c r="BD313" i="1"/>
  <c r="BD78" i="1"/>
  <c r="Z79" i="1"/>
  <c r="AT129" i="1"/>
  <c r="BD28" i="1"/>
  <c r="Z71" i="1"/>
  <c r="AT329" i="1"/>
  <c r="Z52" i="1"/>
  <c r="AQ271" i="1"/>
  <c r="AT271" i="1" s="1"/>
  <c r="Z48" i="1"/>
  <c r="Z352" i="1"/>
  <c r="AT314" i="1"/>
  <c r="Z287" i="1"/>
  <c r="AT326" i="1"/>
  <c r="Z81" i="1"/>
  <c r="Z277" i="1"/>
  <c r="Z42" i="1"/>
  <c r="AT165" i="1"/>
  <c r="BI217" i="1"/>
  <c r="U161" i="1"/>
  <c r="Z359" i="1"/>
  <c r="AT315" i="1"/>
  <c r="AT299" i="1"/>
  <c r="BI188" i="1"/>
  <c r="Z290" i="1"/>
  <c r="Z179" i="1"/>
  <c r="AT127" i="1"/>
  <c r="AT351" i="1"/>
  <c r="BI268" i="1"/>
  <c r="BD304" i="1"/>
  <c r="BF381" i="1"/>
  <c r="BI381" i="1" s="1"/>
  <c r="BD52" i="1"/>
  <c r="BD292" i="1"/>
  <c r="BD71" i="1"/>
  <c r="BI318" i="1"/>
  <c r="BI225" i="1"/>
  <c r="BI227" i="1"/>
  <c r="BI155" i="1"/>
  <c r="BI173" i="1"/>
  <c r="BI190" i="1"/>
  <c r="BI129" i="1"/>
  <c r="BI306" i="1"/>
  <c r="BI286" i="1"/>
  <c r="BI337" i="1"/>
  <c r="BI104" i="1"/>
  <c r="BI91" i="1"/>
  <c r="BI69" i="1"/>
  <c r="BD303" i="1"/>
  <c r="BD76" i="1"/>
  <c r="BD123" i="1"/>
  <c r="BD68" i="1"/>
  <c r="AY250" i="1"/>
  <c r="BD70" i="1"/>
  <c r="M165" i="1"/>
  <c r="P165" i="1" s="1"/>
  <c r="M330" i="1"/>
  <c r="P330" i="1" s="1"/>
  <c r="AT118" i="1"/>
  <c r="AT307" i="1"/>
  <c r="M226" i="1"/>
  <c r="P226" i="1" s="1"/>
  <c r="M17" i="1"/>
  <c r="P17" i="1" s="1"/>
  <c r="Z325" i="1"/>
  <c r="AJ298" i="1"/>
  <c r="AJ301" i="1"/>
  <c r="AT52" i="1"/>
  <c r="AT163" i="1"/>
  <c r="AT269" i="1"/>
  <c r="AT17" i="1"/>
  <c r="AT324" i="1"/>
  <c r="Z111" i="1"/>
  <c r="Z84" i="1"/>
  <c r="AT251" i="1"/>
  <c r="AJ299" i="1"/>
  <c r="AT302" i="1"/>
  <c r="AT322" i="1"/>
  <c r="AQ119" i="1"/>
  <c r="AT119" i="1"/>
  <c r="AT189" i="1"/>
  <c r="AT228" i="1"/>
  <c r="AT121" i="1"/>
  <c r="AT290" i="1"/>
  <c r="AT199" i="1"/>
  <c r="AT309" i="1"/>
  <c r="AT252" i="1"/>
  <c r="BF377" i="1"/>
  <c r="BI377" i="1" s="1"/>
  <c r="W271" i="1"/>
  <c r="Z271" i="1" s="1"/>
  <c r="BI341" i="1"/>
  <c r="BD113" i="1"/>
  <c r="Z286" i="1"/>
  <c r="Z338" i="1"/>
  <c r="AT297" i="1"/>
  <c r="AT200" i="1"/>
  <c r="AT107" i="1"/>
  <c r="Z332" i="1"/>
  <c r="AT28" i="1"/>
  <c r="AT169" i="1"/>
  <c r="AT222" i="1"/>
  <c r="U166" i="1"/>
  <c r="AT88" i="1"/>
  <c r="AT226" i="1"/>
  <c r="Z189" i="1"/>
  <c r="AT253" i="1"/>
  <c r="AT278" i="1"/>
  <c r="BD277" i="1"/>
  <c r="BD315" i="1"/>
  <c r="BD16" i="1"/>
  <c r="BI322" i="1"/>
  <c r="BI214" i="1"/>
  <c r="BI253" i="1"/>
  <c r="BI185" i="1"/>
  <c r="BI304" i="1"/>
  <c r="BI329" i="1"/>
  <c r="BI84" i="1"/>
  <c r="BD79" i="1"/>
  <c r="AY161" i="1"/>
  <c r="AT214" i="1"/>
  <c r="BD118" i="1"/>
  <c r="U167" i="1"/>
  <c r="M227" i="1"/>
  <c r="P227" i="1" s="1"/>
  <c r="M336" i="1"/>
  <c r="P336" i="1" s="1"/>
  <c r="Z28" i="1"/>
  <c r="BI258" i="1"/>
  <c r="Z107" i="1"/>
  <c r="AT164" i="1"/>
  <c r="Z249" i="1"/>
  <c r="AT115" i="1"/>
  <c r="AT198" i="1"/>
  <c r="AT275" i="1"/>
  <c r="AT146" i="1"/>
  <c r="AT300" i="1"/>
  <c r="BF378" i="1"/>
  <c r="BI378" i="1" s="1"/>
  <c r="Z50" i="1"/>
  <c r="AT304" i="1"/>
  <c r="AT286" i="1"/>
  <c r="BI315" i="1"/>
  <c r="Z336" i="1"/>
  <c r="Z181" i="1"/>
  <c r="BI256" i="1"/>
  <c r="AT279" i="1"/>
  <c r="AT57" i="1"/>
  <c r="AT310" i="1"/>
  <c r="AT114" i="1"/>
  <c r="AT241" i="1"/>
  <c r="AT87" i="1"/>
  <c r="AT319" i="1"/>
  <c r="AT356" i="1"/>
  <c r="AT223" i="1"/>
  <c r="AT76" i="1"/>
  <c r="AT126" i="1"/>
  <c r="W274" i="1"/>
  <c r="Z274" i="1" s="1"/>
  <c r="BI167" i="1"/>
  <c r="BA116" i="1"/>
  <c r="BD116" i="1"/>
  <c r="AT368" i="1"/>
  <c r="AY168" i="1"/>
  <c r="BD124" i="1"/>
  <c r="Z41" i="1"/>
  <c r="Z303" i="1"/>
  <c r="AT80" i="1"/>
  <c r="Z88" i="1"/>
  <c r="AT291" i="1"/>
  <c r="BI19" i="1"/>
  <c r="AT38" i="1"/>
  <c r="BD129" i="1"/>
  <c r="AT117" i="1"/>
  <c r="Z172" i="1"/>
  <c r="Z101" i="1"/>
  <c r="Z186" i="1"/>
  <c r="AT306" i="1"/>
  <c r="Z228" i="1"/>
  <c r="AT190" i="1"/>
  <c r="BD91" i="1"/>
  <c r="Z265" i="1"/>
  <c r="Z70" i="1"/>
  <c r="AT188" i="1"/>
  <c r="BI118" i="1"/>
  <c r="BI376" i="1"/>
  <c r="BI368" i="1"/>
  <c r="BI115" i="1"/>
  <c r="BI216" i="1"/>
  <c r="BI198" i="1"/>
  <c r="BI178" i="1"/>
  <c r="BI165" i="1"/>
  <c r="BI187" i="1"/>
  <c r="BI351" i="1"/>
  <c r="BI291" i="1"/>
  <c r="BI281" i="1"/>
  <c r="BI327" i="1"/>
  <c r="BI111" i="1"/>
  <c r="BI44" i="1"/>
  <c r="BD314" i="1"/>
  <c r="BD299" i="1"/>
  <c r="BD90" i="1"/>
  <c r="AY166" i="1"/>
  <c r="AQ273" i="1"/>
  <c r="AT273" i="1" s="1"/>
  <c r="M155" i="1"/>
  <c r="P155" i="1" s="1"/>
  <c r="Z27" i="1"/>
  <c r="M307" i="1"/>
  <c r="P307" i="1" s="1"/>
  <c r="BI293" i="1"/>
  <c r="BD85" i="1"/>
  <c r="Z264" i="1"/>
  <c r="AT53" i="1"/>
  <c r="AT184" i="1"/>
  <c r="AT293" i="1"/>
  <c r="AT332" i="1"/>
  <c r="AT78" i="1"/>
  <c r="AT77" i="1"/>
  <c r="AT236" i="1"/>
  <c r="AT311" i="1"/>
  <c r="AT359" i="1"/>
  <c r="Z351" i="1"/>
  <c r="AT42" i="1"/>
  <c r="AJ300" i="1"/>
  <c r="AT298" i="1"/>
  <c r="AT84" i="1"/>
  <c r="AT175" i="1"/>
  <c r="AT354" i="1"/>
  <c r="AT176" i="1"/>
  <c r="BD84" i="1"/>
  <c r="AT99" i="1"/>
  <c r="M121" i="1"/>
  <c r="P121" i="1"/>
  <c r="AY159" i="1"/>
  <c r="U159" i="1"/>
  <c r="AT301" i="1"/>
  <c r="AT81" i="1"/>
  <c r="AT194" i="1"/>
  <c r="AT144" i="1"/>
  <c r="AT101" i="1"/>
  <c r="AT250" i="1"/>
  <c r="AT247" i="1"/>
  <c r="AT145" i="1"/>
  <c r="AT111" i="1"/>
  <c r="AT120" i="1"/>
  <c r="AT338" i="1"/>
  <c r="AT193" i="1"/>
  <c r="BF62" i="1"/>
  <c r="BI62" i="1"/>
  <c r="BD110" i="1"/>
  <c r="Z13" i="1"/>
  <c r="Z200" i="1"/>
  <c r="AT89" i="1"/>
  <c r="AT227" i="1"/>
  <c r="AY167" i="1"/>
  <c r="Z174" i="1"/>
  <c r="Z30" i="1"/>
  <c r="AT79" i="1"/>
  <c r="Z76" i="1"/>
  <c r="AJ327" i="1"/>
  <c r="AT237" i="1"/>
  <c r="Z159" i="1"/>
  <c r="AT71" i="1"/>
  <c r="Z326" i="1"/>
  <c r="AT321" i="1"/>
  <c r="AT40" i="1"/>
  <c r="BI48" i="1"/>
  <c r="BD112" i="1"/>
  <c r="BD145" i="1"/>
  <c r="BD51" i="1"/>
  <c r="BD126" i="1"/>
  <c r="BI316" i="1"/>
  <c r="BI241" i="1"/>
  <c r="BI254" i="1"/>
  <c r="BI180" i="1"/>
  <c r="BI168" i="1"/>
  <c r="BI144" i="1"/>
  <c r="BI311" i="1"/>
  <c r="BI292" i="1"/>
  <c r="BI265" i="1"/>
  <c r="BI33" i="1"/>
  <c r="BI79" i="1"/>
  <c r="BI53" i="1"/>
  <c r="BI25" i="1"/>
  <c r="BD144" i="1"/>
  <c r="BD88" i="1"/>
  <c r="BD27" i="1"/>
  <c r="BA371" i="1"/>
  <c r="BD371" i="1" s="1"/>
  <c r="AO225" i="1"/>
</calcChain>
</file>

<file path=xl/sharedStrings.xml><?xml version="1.0" encoding="utf-8"?>
<sst xmlns="http://schemas.openxmlformats.org/spreadsheetml/2006/main" count="1225" uniqueCount="607">
  <si>
    <t>Model</t>
  </si>
  <si>
    <t>Description</t>
  </si>
  <si>
    <t>MSRP</t>
  </si>
  <si>
    <t>MAP</t>
  </si>
  <si>
    <t>LTNC11121V</t>
  </si>
  <si>
    <t>LTNS16121V</t>
  </si>
  <si>
    <t>LTCS24223W</t>
  </si>
  <si>
    <t>LTCS24223B</t>
  </si>
  <si>
    <t>LTCS24223S</t>
  </si>
  <si>
    <t>LTCS20220W</t>
  </si>
  <si>
    <t>LTCS20220B</t>
  </si>
  <si>
    <t>LTCS20220S</t>
  </si>
  <si>
    <t>LTCS24223D</t>
  </si>
  <si>
    <t>LBN10551SW</t>
  </si>
  <si>
    <t>LBN10551PS</t>
  </si>
  <si>
    <t>LBNC15221V</t>
  </si>
  <si>
    <t>LDCS22220W</t>
  </si>
  <si>
    <t>LDCS22220S</t>
  </si>
  <si>
    <t>LDCS24223W</t>
  </si>
  <si>
    <t>LDCS24223B</t>
  </si>
  <si>
    <t>LDCS24223S</t>
  </si>
  <si>
    <t>LFC22770SW</t>
  </si>
  <si>
    <t>LFC22770SB</t>
  </si>
  <si>
    <t>LFC22770ST</t>
  </si>
  <si>
    <t>LFCS25426D</t>
  </si>
  <si>
    <t>LFC28768SW</t>
  </si>
  <si>
    <t>LFC28768SB</t>
  </si>
  <si>
    <t>LFC28768ST</t>
  </si>
  <si>
    <t>LFC24770SW</t>
  </si>
  <si>
    <t>LFC24770SB</t>
  </si>
  <si>
    <t>LFC24770ST</t>
  </si>
  <si>
    <t>LFCS31626S</t>
  </si>
  <si>
    <t>LFC21776ST</t>
  </si>
  <si>
    <t>LFC21776D</t>
  </si>
  <si>
    <t>LFX25974SW</t>
  </si>
  <si>
    <t>LFX25974SB</t>
  </si>
  <si>
    <t>LFX25974ST</t>
  </si>
  <si>
    <t>LFX25973ST</t>
  </si>
  <si>
    <t>LFXS24626S</t>
  </si>
  <si>
    <t>LFXS24626D</t>
  </si>
  <si>
    <t>LFX25973D</t>
  </si>
  <si>
    <t>LFX28968SW</t>
  </si>
  <si>
    <t>LFX28968SB</t>
  </si>
  <si>
    <t>LFX28968ST</t>
  </si>
  <si>
    <t>LFX28968D</t>
  </si>
  <si>
    <t>LFXS24623W</t>
  </si>
  <si>
    <t>LFXS24623B</t>
  </si>
  <si>
    <t>LFXS24623S</t>
  </si>
  <si>
    <t>LFXS29626W</t>
  </si>
  <si>
    <t>LFXS29626B</t>
  </si>
  <si>
    <t>LFXS29626S</t>
  </si>
  <si>
    <t>LFXS24623D</t>
  </si>
  <si>
    <t>LFXS24566S</t>
  </si>
  <si>
    <t>LFX21976ST</t>
  </si>
  <si>
    <t>LFXC24726S</t>
  </si>
  <si>
    <t>LFXS27566S</t>
  </si>
  <si>
    <t>LFXS24663S</t>
  </si>
  <si>
    <t>LFXS29766S</t>
  </si>
  <si>
    <t>LFXS30726S</t>
  </si>
  <si>
    <t>LFXC24726D</t>
  </si>
  <si>
    <t>LFXS32726S</t>
  </si>
  <si>
    <t>LFXS30766S</t>
  </si>
  <si>
    <t>LFXS32736D</t>
  </si>
  <si>
    <t>LFXS32766S</t>
  </si>
  <si>
    <t>LFXS30786S</t>
  </si>
  <si>
    <t>LFXS30766D</t>
  </si>
  <si>
    <t>LFXS30796S</t>
  </si>
  <si>
    <t>LFXC24796S</t>
  </si>
  <si>
    <t>LFXC24796D</t>
  </si>
  <si>
    <t>LFXS30796D</t>
  </si>
  <si>
    <t>LMXS27626S</t>
  </si>
  <si>
    <t>LMXS27626D</t>
  </si>
  <si>
    <t>LMXS27676D</t>
  </si>
  <si>
    <t>LMXS30746S</t>
  </si>
  <si>
    <t>LNXC23726S</t>
  </si>
  <si>
    <t>LMXS30786S</t>
  </si>
  <si>
    <t>LMXC23746S</t>
  </si>
  <si>
    <t>LMXC23746D</t>
  </si>
  <si>
    <t>LMXS30776S</t>
  </si>
  <si>
    <t>LNXS30866D</t>
  </si>
  <si>
    <t>LNXC23766D</t>
  </si>
  <si>
    <t>LMXS30776D</t>
  </si>
  <si>
    <t>LPXS30866D</t>
  </si>
  <si>
    <t>LMXS30796S</t>
  </si>
  <si>
    <t>LMXC23796S</t>
  </si>
  <si>
    <t>LMXS30796D</t>
  </si>
  <si>
    <t>LMXC23796D</t>
  </si>
  <si>
    <t>LSXS26336V</t>
  </si>
  <si>
    <t>LSXS26326W</t>
  </si>
  <si>
    <t>LSXS26326B</t>
  </si>
  <si>
    <t>LSXS26326S</t>
  </si>
  <si>
    <t>LSXS26336D</t>
  </si>
  <si>
    <t>LSXS22423W</t>
  </si>
  <si>
    <t>LSXS22423B</t>
  </si>
  <si>
    <t>LSXS22423S</t>
  </si>
  <si>
    <t>LSXS26366S</t>
  </si>
  <si>
    <t>LSXS26366D</t>
  </si>
  <si>
    <t>LSXS26386S</t>
  </si>
  <si>
    <t>LSXS26386D</t>
  </si>
  <si>
    <t>LSXC22326S</t>
  </si>
  <si>
    <t>LSXC22336S</t>
  </si>
  <si>
    <t>LSXC22426S</t>
  </si>
  <si>
    <t>LSXC22436S</t>
  </si>
  <si>
    <t>LSXC22486S</t>
  </si>
  <si>
    <t>LSXC22486D</t>
  </si>
  <si>
    <t>LSXC22386S</t>
  </si>
  <si>
    <t>LSXC22386D</t>
  </si>
  <si>
    <t>LSXS26396S</t>
  </si>
  <si>
    <t>LSXC22396S</t>
  </si>
  <si>
    <t>LDT5665WW</t>
  </si>
  <si>
    <t>LDT5665BB</t>
  </si>
  <si>
    <t>LDT5665ST</t>
  </si>
  <si>
    <t>LDT5665BD</t>
  </si>
  <si>
    <t>LDS5774ST</t>
  </si>
  <si>
    <t>LDF5545WW</t>
  </si>
  <si>
    <t>LDF5545BB</t>
  </si>
  <si>
    <t>LDF5545ST</t>
  </si>
  <si>
    <t>LDF5545BD</t>
  </si>
  <si>
    <t>LDF7774WW</t>
  </si>
  <si>
    <t>LDF7774BB</t>
  </si>
  <si>
    <t>LDF7774ST</t>
  </si>
  <si>
    <t>LDP5676BD</t>
  </si>
  <si>
    <t>LDP6797WW</t>
  </si>
  <si>
    <t>LDP6797BB</t>
  </si>
  <si>
    <t>LDP6797ST</t>
  </si>
  <si>
    <t>LDP6797BD</t>
  </si>
  <si>
    <t>LDF8764ST</t>
  </si>
  <si>
    <t>LDF7774BD</t>
  </si>
  <si>
    <t>LDT7797ST</t>
  </si>
  <si>
    <t>LDT7797BD</t>
  </si>
  <si>
    <t>LDF8874ST</t>
  </si>
  <si>
    <t>LDT9965BD</t>
  </si>
  <si>
    <t>LRE4211ST</t>
  </si>
  <si>
    <t>LRE3061ST</t>
  </si>
  <si>
    <t>LRE3061BD</t>
  </si>
  <si>
    <t>LRE3083SW</t>
  </si>
  <si>
    <t>LRE3083SB</t>
  </si>
  <si>
    <t>LRE3083ST</t>
  </si>
  <si>
    <t>LRE3063ST</t>
  </si>
  <si>
    <t>LRE4213ST</t>
  </si>
  <si>
    <t>LRE3083BD</t>
  </si>
  <si>
    <t>LRE4215ST</t>
  </si>
  <si>
    <t>LDE4411SW</t>
  </si>
  <si>
    <t>LDE4411SB</t>
  </si>
  <si>
    <t>LDE4411ST</t>
  </si>
  <si>
    <t>LDE4413ST</t>
  </si>
  <si>
    <t>LDE4413BD</t>
  </si>
  <si>
    <t>LRE4213BD</t>
  </si>
  <si>
    <t>LDE4415ST</t>
  </si>
  <si>
    <t>LDE4415BD</t>
  </si>
  <si>
    <t>LRG3061ST</t>
  </si>
  <si>
    <t>LRG3061BD</t>
  </si>
  <si>
    <t>LRG3081ST</t>
  </si>
  <si>
    <t>LRG3081BD</t>
  </si>
  <si>
    <t>LRG4111ST</t>
  </si>
  <si>
    <t>LRG4113ST</t>
  </si>
  <si>
    <t>LRG4115ST</t>
  </si>
  <si>
    <t>LRG4113BD</t>
  </si>
  <si>
    <t>LDG4311SW</t>
  </si>
  <si>
    <t>LDG4311SB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</si>
  <si>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</si>
  <si>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</si>
  <si>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</si>
  <si>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</si>
  <si>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</si>
  <si>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</si>
  <si>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</si>
  <si>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</si>
  <si>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</si>
  <si>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</si>
  <si>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</si>
  <si>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</si>
  <si>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</si>
  <si>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</si>
  <si>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</si>
  <si>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</si>
  <si>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</si>
  <si>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</si>
  <si>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</si>
  <si>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</si>
  <si>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LMV1683SW</t>
  </si>
  <si>
    <t>LMV1683SB</t>
  </si>
  <si>
    <t>LMV1683ST</t>
  </si>
  <si>
    <t>LMV1762SW</t>
  </si>
  <si>
    <t>LMV1762SB</t>
  </si>
  <si>
    <t>LMV1762ST</t>
  </si>
  <si>
    <t>LMV1831SW</t>
  </si>
  <si>
    <t>LMV1831SB</t>
  </si>
  <si>
    <t>LMV1831ST</t>
  </si>
  <si>
    <t>LMV2031SW</t>
  </si>
  <si>
    <t>LMV2031SB</t>
  </si>
  <si>
    <t>LMV2031ST</t>
  </si>
  <si>
    <t>LMVM2033SW</t>
  </si>
  <si>
    <t>LMVM2033SB</t>
  </si>
  <si>
    <t>LMVM2033ST</t>
  </si>
  <si>
    <t>LMV2031BD</t>
  </si>
  <si>
    <t>LMH2235ST</t>
  </si>
  <si>
    <t>LMHM2237ST</t>
  </si>
  <si>
    <t>LMHM2237BD</t>
  </si>
  <si>
    <t>LMVH1711ST</t>
  </si>
  <si>
    <t>LCS1112ST</t>
  </si>
  <si>
    <t>LCS2045WBK</t>
  </si>
  <si>
    <t>LCRT1513SW</t>
  </si>
  <si>
    <t>LCRT1513SB</t>
  </si>
  <si>
    <t>LCRT1513ST</t>
  </si>
  <si>
    <t>LCRT2010ST</t>
  </si>
  <si>
    <t>LCRT2010BD</t>
  </si>
  <si>
    <t>WM3488HW</t>
  </si>
  <si>
    <t>WM3488HS</t>
  </si>
  <si>
    <t>WM3997HWA</t>
  </si>
  <si>
    <t>WM1388HW</t>
  </si>
  <si>
    <t>DLEC888W</t>
  </si>
  <si>
    <t>WM3170CW</t>
  </si>
  <si>
    <t>WM3270CW</t>
  </si>
  <si>
    <t>WM3670HWA</t>
  </si>
  <si>
    <t>WM3670HRA</t>
  </si>
  <si>
    <t>WM3670HVA</t>
  </si>
  <si>
    <t>WM3770HWA</t>
  </si>
  <si>
    <t>WM3770HVA</t>
  </si>
  <si>
    <t>WM4370HWA</t>
  </si>
  <si>
    <t>WM4370HKA</t>
  </si>
  <si>
    <t>WM5000HWA</t>
  </si>
  <si>
    <t>WM5000HVA</t>
  </si>
  <si>
    <t>WM8100HWA</t>
  </si>
  <si>
    <t>WM8100HVA</t>
  </si>
  <si>
    <t>WM9000HWA</t>
  </si>
  <si>
    <t>WM9000HVA</t>
  </si>
  <si>
    <t>WT1501CW</t>
  </si>
  <si>
    <t>WT901CW</t>
  </si>
  <si>
    <t>WT5270CW</t>
  </si>
  <si>
    <t>WT7200CW</t>
  </si>
  <si>
    <t>WT7500CW</t>
  </si>
  <si>
    <t>WT1701CW</t>
  </si>
  <si>
    <t>WT1701CV</t>
  </si>
  <si>
    <t>WT1901CW</t>
  </si>
  <si>
    <t>WT1901CK</t>
  </si>
  <si>
    <t>WT1801HWA</t>
  </si>
  <si>
    <t>WT1801HVA</t>
  </si>
  <si>
    <t>WT7600HWA</t>
  </si>
  <si>
    <t>WT7600HKA</t>
  </si>
  <si>
    <t>WT7700HWA</t>
  </si>
  <si>
    <t>WT7700HVA</t>
  </si>
  <si>
    <t>WT7700HKA</t>
  </si>
  <si>
    <t>WT7710HVA</t>
  </si>
  <si>
    <t>WD100CW</t>
  </si>
  <si>
    <t>WD100CV</t>
  </si>
  <si>
    <t>WD100CK</t>
  </si>
  <si>
    <t>WD200CW</t>
  </si>
  <si>
    <t>WD200CV</t>
  </si>
  <si>
    <t>DLE1001W</t>
  </si>
  <si>
    <t>DLE1501W</t>
  </si>
  <si>
    <t>DLE3170W</t>
  </si>
  <si>
    <t>DLE4970W</t>
  </si>
  <si>
    <t>DLE4970WE</t>
  </si>
  <si>
    <t>DLE7200WE</t>
  </si>
  <si>
    <t>DLEX3370W</t>
  </si>
  <si>
    <t>DLEX3370V</t>
  </si>
  <si>
    <t>DLEX3370R</t>
  </si>
  <si>
    <t>DLEX4370W</t>
  </si>
  <si>
    <t>DLEX4370K</t>
  </si>
  <si>
    <t>DLEX3570W</t>
  </si>
  <si>
    <t>DLEX3570V</t>
  </si>
  <si>
    <t>DLEY1701W</t>
  </si>
  <si>
    <t>DLEY1701V</t>
  </si>
  <si>
    <t>DLEY1701WE</t>
  </si>
  <si>
    <t>DLEY1701VE</t>
  </si>
  <si>
    <t>DLEY1901WE</t>
  </si>
  <si>
    <t>DLEY1901KE</t>
  </si>
  <si>
    <t>DLEX7600WE</t>
  </si>
  <si>
    <t>DLEX7600KE</t>
  </si>
  <si>
    <t>DLEX5000W</t>
  </si>
  <si>
    <t>DLEX5000V</t>
  </si>
  <si>
    <t>DLEX7700WE</t>
  </si>
  <si>
    <t>DLEX7700VE</t>
  </si>
  <si>
    <t>DLEX7700KE</t>
  </si>
  <si>
    <t>DLEX7710VE</t>
  </si>
  <si>
    <t>DLEX8100W</t>
  </si>
  <si>
    <t>DLEX8100V</t>
  </si>
  <si>
    <t>DLEX9000W</t>
  </si>
  <si>
    <t>DLEX9000V</t>
  </si>
  <si>
    <t>DLG1002W</t>
  </si>
  <si>
    <t>DLG1502W</t>
  </si>
  <si>
    <t>DLG3171W</t>
  </si>
  <si>
    <t>DLG4971W</t>
  </si>
  <si>
    <t>DLG7201WE</t>
  </si>
  <si>
    <t>DLGX3371W</t>
  </si>
  <si>
    <t>DLGX3371V</t>
  </si>
  <si>
    <t>DLGX3371R</t>
  </si>
  <si>
    <t>DLGX4371W</t>
  </si>
  <si>
    <t>DLGX4371K</t>
  </si>
  <si>
    <t>DLGX3571W</t>
  </si>
  <si>
    <t>DLGX3571V</t>
  </si>
  <si>
    <t>DLGY1702W</t>
  </si>
  <si>
    <t>DLGY1702V</t>
  </si>
  <si>
    <t>DLGY1702WE</t>
  </si>
  <si>
    <t>DLGY1702VE</t>
  </si>
  <si>
    <t>DLGY1902WE</t>
  </si>
  <si>
    <t>DLGY1902KE</t>
  </si>
  <si>
    <t>DLGX7601WE</t>
  </si>
  <si>
    <t>DLGX7601KE</t>
  </si>
  <si>
    <t>DLGX5001W</t>
  </si>
  <si>
    <t>DLGX5001V</t>
  </si>
  <si>
    <t>DLGX7701WE</t>
  </si>
  <si>
    <t>DLGX7701VE</t>
  </si>
  <si>
    <t>DLGX7701KE</t>
  </si>
  <si>
    <t>DLGX7711VE</t>
  </si>
  <si>
    <t>DLGX8101W</t>
  </si>
  <si>
    <t>DLGX8101V</t>
  </si>
  <si>
    <t>DLGX9001W</t>
  </si>
  <si>
    <t>DLGX9001V</t>
  </si>
  <si>
    <t>DLHX4072W</t>
  </si>
  <si>
    <t>DLHX4072V</t>
  </si>
  <si>
    <t>S3RERB</t>
  </si>
  <si>
    <t>S3WERB</t>
  </si>
  <si>
    <t>WDP4W</t>
  </si>
  <si>
    <t>WDP4V</t>
  </si>
  <si>
    <t>WDP4R</t>
  </si>
  <si>
    <t>WDP4K</t>
  </si>
  <si>
    <t>WDP5W</t>
  </si>
  <si>
    <t>WDP5V</t>
  </si>
  <si>
    <t>WDP5K</t>
  </si>
  <si>
    <t>Elite</t>
  </si>
  <si>
    <t>LSFD2491ST</t>
  </si>
  <si>
    <t>LSFXC2476S</t>
  </si>
  <si>
    <t>LSFXC2496D</t>
  </si>
  <si>
    <t>LSSB2692ST</t>
  </si>
  <si>
    <t>LSDF9962ST</t>
  </si>
  <si>
    <t>LSDF9969BD</t>
  </si>
  <si>
    <t>LSSG3016ST</t>
  </si>
  <si>
    <t>LSSG3019BD</t>
  </si>
  <si>
    <t>LSSE3026ST</t>
  </si>
  <si>
    <t>LSSE3029BD</t>
  </si>
  <si>
    <t>LSCE365ST</t>
  </si>
  <si>
    <t>LSCE305ST</t>
  </si>
  <si>
    <t>LSCG307ST</t>
  </si>
  <si>
    <t>LSCG367ST</t>
  </si>
  <si>
    <t>LSWD306ST</t>
  </si>
  <si>
    <t>LSWD309BD</t>
  </si>
  <si>
    <t>LSWS306ST</t>
  </si>
  <si>
    <t>LSWS309BD</t>
  </si>
  <si>
    <t>LSMC3086ST</t>
  </si>
  <si>
    <t>LSMC3089BD</t>
  </si>
  <si>
    <t>LSRM2010ST</t>
  </si>
  <si>
    <t>30 CF 3-Door French Door</t>
  </si>
  <si>
    <t>24 CF InstaView 3-Door Counter-Depth French Door XID</t>
  </si>
  <si>
    <t>22 CF Counter-Depth Side-by-Side</t>
  </si>
  <si>
    <t>Clothes Styler Built-In Steam Clothing Care System</t>
  </si>
  <si>
    <t>Tall Pedestal w/ Drawer</t>
  </si>
  <si>
    <t>29" Pedestal</t>
  </si>
  <si>
    <t>22 CF Counter-Depth Side-by-Side, CU TOP</t>
  </si>
  <si>
    <t>7.3 CF Double Electric Range, ProBake Convection, EasyClean</t>
  </si>
  <si>
    <t>24 CF 3-Door French Door, Dispenser, ESTAR</t>
  </si>
  <si>
    <t>24 CF 3-Door French Door, 33" Wide, Dispenser</t>
  </si>
  <si>
    <t xml:space="preserve">28 CF 3-Door French Door, Dispenser, Dual Ice </t>
  </si>
  <si>
    <t>24 CF 3-Door French Door, Dispenser, Door-in-Door</t>
  </si>
  <si>
    <t>24 CF Top Mount, 33" Wide, Icemaker, 2 Crispers, LED Lighting</t>
  </si>
  <si>
    <t>20 CF Top Mount, 30" Wide, Icemaker, 2 Crispers, LED Lighting</t>
  </si>
  <si>
    <t>10 CF Bottom Mount, Quick Freezing Drawer, Elec Temp Controls</t>
  </si>
  <si>
    <t>22 CF Bottom Mount, 30" Wide, Drawer</t>
  </si>
  <si>
    <t>16 CF Top Mount, 27" Wide</t>
  </si>
  <si>
    <t>24 CF Bottom Mount, 33" Wide, Drawer</t>
  </si>
  <si>
    <t>22 CF French Door, 30" Wide, LED Control, Icemaker, ESTAR</t>
  </si>
  <si>
    <t>25.4 CF 3-Door French Door, DOE</t>
  </si>
  <si>
    <t>28 CF French Door, LED Display, 4 Comp Crisper Sys, ESTAR</t>
  </si>
  <si>
    <t>24 CF French Door, 33" Wide, 4 Comp Crisper Sys, 2014 ESTAR</t>
  </si>
  <si>
    <t>21 CF Counter-Depth French Door, IcePlus Freezing System, LED Lighting</t>
  </si>
  <si>
    <t>25 CF French Door, Slim SpacePlus, Tall Dispenser, LED Lighting, ESTAR</t>
  </si>
  <si>
    <t>24 CF 3-Door French Door, Dual Ice</t>
  </si>
  <si>
    <t>21 CF Counter-Depth French Door, Ice Plus, Elec Temp Ctrl, ESTAR</t>
  </si>
  <si>
    <t>25 CF Counter-Depth French Door, Tall Dispenser, SmoothTch Cntrls</t>
  </si>
  <si>
    <t>27 CF 3-Door French Door, Dispenser, Door-in-Door</t>
  </si>
  <si>
    <t>24 CF 3-Door French Door, 33" Wide, Dispenser, Door-in-Door</t>
  </si>
  <si>
    <t>28 CF 3-Door French Door, Dispenser, Dual Ice, Door-in-Door</t>
  </si>
  <si>
    <t>30 CF French Door, Slim SpacePlus, Tall Dispenser, 3-Layer Frz, LED</t>
  </si>
  <si>
    <t>32 CF 3-Door French Door, Dispenser</t>
  </si>
  <si>
    <t>30 CF InstaView 3-Door French Door, XID</t>
  </si>
  <si>
    <t>27 CF 4-Door French Door, Dispenser, Door-in-Door</t>
  </si>
  <si>
    <t>30 CF 4-Door French Door, Dispenser, Convertible Drawer</t>
  </si>
  <si>
    <t>23 CF 4-Door Counter-Depth French Door, ESTAR</t>
  </si>
  <si>
    <t>30 CF 4-Door French Door, CEE Tier II, CustomChill</t>
  </si>
  <si>
    <t>23 CF 4-Door Counter-Depth French Door, Dispenser, Convertible Drawer</t>
  </si>
  <si>
    <t>30 CF 4-Door French Door, Door-in-Door, Convertible Drawer</t>
  </si>
  <si>
    <t>30 CF 4-Door French Door, Dispenser, Door-in-Door</t>
  </si>
  <si>
    <t>23 CF 4-Door Counter-Depth French Door, Door-in-Door</t>
  </si>
  <si>
    <t>30 CF French Door, Dispenser, Door-in-Door</t>
  </si>
  <si>
    <t xml:space="preserve">30 CF InstaView 4-Door French Door, Door-in-Door </t>
  </si>
  <si>
    <t>23 CF InstaView 4-Door Counter-Depth French Door, XID</t>
  </si>
  <si>
    <t>30 CF InstaView 4-Door French Door, XID</t>
  </si>
  <si>
    <t xml:space="preserve">23 CF InstaView 4-Door Counter-Depth French Door, XID </t>
  </si>
  <si>
    <t>26 CF Side-by-Side, SpacePlus, DOE</t>
  </si>
  <si>
    <t>22 CF Counter-Depth Side-by-Side, Door-in-Door</t>
  </si>
  <si>
    <t>LRE3193SW</t>
  </si>
  <si>
    <t>LRE3193SB</t>
  </si>
  <si>
    <t>LRE3193ST</t>
  </si>
  <si>
    <t>LRE3193BD</t>
  </si>
  <si>
    <t>LMV1831BD</t>
  </si>
  <si>
    <t>LMVM2033BD</t>
  </si>
  <si>
    <t>LMC0975SW</t>
  </si>
  <si>
    <t>LMC0975SB</t>
  </si>
  <si>
    <t>LMC0975ST</t>
  </si>
  <si>
    <t>LMC2075SW</t>
  </si>
  <si>
    <t>LMC2075SB</t>
  </si>
  <si>
    <t>LMC2075ST</t>
  </si>
  <si>
    <t>LMC2075BD</t>
  </si>
  <si>
    <t>LMC1375SW</t>
  </si>
  <si>
    <t>LMC1375SB</t>
  </si>
  <si>
    <t>LMC1575SW</t>
  </si>
  <si>
    <t>LMC1575SB</t>
  </si>
  <si>
    <t>LMC1575ST</t>
  </si>
  <si>
    <t>LMC1575BD</t>
  </si>
  <si>
    <t>Category</t>
  </si>
  <si>
    <t>PA</t>
  </si>
  <si>
    <t>Starts:</t>
  </si>
  <si>
    <t>Ends:</t>
  </si>
  <si>
    <t>LSSB2696BD</t>
  </si>
  <si>
    <t>4.2 CF / 24" Compact Electric Dryer, LED Disp, Dial-A-Cycle, Ventless</t>
  </si>
  <si>
    <t>2.3 CF / 24" Washer/Dryer All-In-One Combo, 1400 RPM</t>
  </si>
  <si>
    <t>9.0 CF Gas SteamDryer, SteamFresh</t>
  </si>
  <si>
    <t>7.3 CF Double Electric Range, EasyClean, Self Clean, 5 Element</t>
  </si>
  <si>
    <t>7.3 CF Double Electric Range, EasyClean, True Convection, Infrared</t>
  </si>
  <si>
    <t>6.3 CF Electric Range, EasyClean</t>
  </si>
  <si>
    <t xml:space="preserve">6.3 CF Electric Range </t>
  </si>
  <si>
    <t>6.3 CF Electric Range, Self Clean, 4 Element</t>
  </si>
  <si>
    <t>6.3 CF Electric Range, EasyClean, ProBake Convection, Warming Drawer</t>
  </si>
  <si>
    <t>6.3 CF Electric Range, EasyClean, ProBake Convection</t>
  </si>
  <si>
    <t>6.3 CF Electric Range, EasyClean, ProBake Convection, 5 Element</t>
  </si>
  <si>
    <t>6.3 CF Electric Range, Easy Clean, EvenJet Convection, 5 Element</t>
  </si>
  <si>
    <t>6.3 CF Electric Range, EasyClean, True Convection</t>
  </si>
  <si>
    <t>6.9 CF Double Gas Range, EasyClean, ProBake Convection</t>
  </si>
  <si>
    <t xml:space="preserve">6.9 CF Double Gas Range, EasyClean, ProBake Convection    </t>
  </si>
  <si>
    <t>6.9 CF Double Gas Range, EasyClean, Self Clean, SuperBoil</t>
  </si>
  <si>
    <t>6.9 CF Double Gas Range, EasyClean, Self Clean, SuperBoil, 5 Burner</t>
  </si>
  <si>
    <t>5.4 CF Gas Range, Easy Clean, 5 Burner, Griddle</t>
  </si>
  <si>
    <t>6.3 CF Gas Range, EasyClean, ProBake Convection, Warming Drawer</t>
  </si>
  <si>
    <t>6.3 CF Gas Range, EasyClean, Self Clean, True Convection, Smooth Touch</t>
  </si>
  <si>
    <t>6.3 CF Electric 30" Slide-In Range, ProBake Convection</t>
  </si>
  <si>
    <t>6.3 CF Gas 30" Slide-In Range, ProBake</t>
  </si>
  <si>
    <t>6.3 CF Gas 30" Slide-In Range, EasyClean, ProBake Convection, STS Crop</t>
  </si>
  <si>
    <t>30" Radiant Cooktop, SmoothTouch Controls, Steady Heat Cooking Elements</t>
  </si>
  <si>
    <t>36" Radiant Cooktop, SmoothTouch Controls, Steady Heat Cooking Elements</t>
  </si>
  <si>
    <t>30" Gas Cooktop, 17K BTU Center Burner, 12K BTU Burners</t>
  </si>
  <si>
    <t>36" Gas Cooktop, 17K BTU Center Burner, 12K BTU Burners</t>
  </si>
  <si>
    <t>30" Single Wall Oven, 4.7 CF Oven, EasyClean, True Convection</t>
  </si>
  <si>
    <t>30" Double Wall Oven, 4.7 CF Oven, EasyClean, True Convection</t>
  </si>
  <si>
    <t>2.2 CF OTR, Bottom Control, ExtendaVent, 400CFM, 1000W, Sensor</t>
  </si>
  <si>
    <t>2.2 CF OTR, Bottom Control, ExtendaVent, 400CFM, 1100W, Sensor</t>
  </si>
  <si>
    <t>2.2 CF OTR, Bottom Control, ExtendaVent, 400CFM, 1100W, Senso</t>
  </si>
  <si>
    <t>1.6 CF OTR, 300 CFM, 1000W, Turntable</t>
  </si>
  <si>
    <t>1.7 CF OTR, 300 CFM, 1000W, EasyClean Interior</t>
  </si>
  <si>
    <t>1.8 CF OTR, 400 CFM, 1000W, Sensor</t>
  </si>
  <si>
    <t>2.0 CF OTR, 400 CFM, 1000W, Sensor</t>
  </si>
  <si>
    <t>1.7 CF OTR, 950W (MWO) 1500W (Convection), Sensor</t>
  </si>
  <si>
    <t>2.0 CF OTR, 400CFM, 1000W, EasyClean, Quietpower, Sensor Cooking</t>
  </si>
  <si>
    <t>1.1 CF Countertop Microwave, 1000W, EasyClean, Soften/Melt, LED Display</t>
  </si>
  <si>
    <t>1.5 CF Countertop Microwave, 1100W, EasyClean, Eco-On, LED Display</t>
  </si>
  <si>
    <t>1.5 CF Countertop Microwave, 1100W, EasyClean, Eco-On, LED Displ</t>
  </si>
  <si>
    <t>2.0 CF Countertop Microwave, 1200W, EasyClean, True Cook Plus</t>
  </si>
  <si>
    <t>2.0 CF Countertop Microwave, EasyClean</t>
  </si>
  <si>
    <t>0.9 CF Smart Inverter, Anti-Bacteria Easy Clean Coating, Sensor</t>
  </si>
  <si>
    <t>2.0 CF Smart Inverter, Anti-Bacteria Easy Clean Coating, Sensor</t>
  </si>
  <si>
    <t>1.3 CF Smart Inverter, Anti-Bacteria Easy Clean Coating, Sensor</t>
  </si>
  <si>
    <t>1.5 CF Smart Inverter, Anti-Bacteria Easy Clean Coating, Sensor</t>
  </si>
  <si>
    <t>LG Studio 24 CF Counter-Depth French Door, Door-in-Door</t>
  </si>
  <si>
    <t>LG Studio 24 CF Counter-Depth French Door, Dispenser, Door-in-Door</t>
  </si>
  <si>
    <t>LG Studio 26.5 CF Built-In Side-by-Side, 42" Wide, Linear Compressor</t>
  </si>
  <si>
    <t>LG Studio 6.2 CF Electric 30" Slide-In Range, EasyClean</t>
  </si>
  <si>
    <t>LG Studio 6.3 CF Electric 30" Slide-In Range, Large Capacity</t>
  </si>
  <si>
    <t>LG Studio 6.2 CF Gas 30" Slide-In Range, 18.5K BTU Burner</t>
  </si>
  <si>
    <t>LG Studio 6.3 CF Gas 30" Slide-In Range, 19.0K BTU Burner</t>
  </si>
  <si>
    <t>LG Studio 30" Gas Cooktop, 19,000 BTU UltraHeat Center Burner</t>
  </si>
  <si>
    <t>LG Studio 36" Gas Cooktop, 19,000 BTU UltraHeat Center Burne</t>
  </si>
  <si>
    <t>LG Studio 36" Radiant Cooktop, SmoothTouch Controls</t>
  </si>
  <si>
    <t>LG Studio 30" Radiant Cooktop, SmoothTouch Controls</t>
  </si>
  <si>
    <t>LG Studio 30" Double Wall Oven, 4.7 CF, 6.3" LCD Touch-Screen</t>
  </si>
  <si>
    <t>LG Studio 30" Double Wall Oven, 4.7 CF, 6.3" Pro Style Knob</t>
  </si>
  <si>
    <t>LG Studio 30" Single Wall Oven, 4.7 CF, 6.3" LCD Touch-Screen</t>
  </si>
  <si>
    <t>LG Studio 30" Single Wall Oven, 4.7 CF, 6.3" Pro Style Knob</t>
  </si>
  <si>
    <t>LG Studio 1.7 CF OTR, 300 CFM, 950W</t>
  </si>
  <si>
    <t>4.3 CF Front Load Washer, Coldwash, NFC</t>
  </si>
  <si>
    <t>4.5 CF Front Load Washer, Coldwash, NFC</t>
  </si>
  <si>
    <t>7.4 CF High Efficiency Electric Dryer, Sensor Dry, NFC</t>
  </si>
  <si>
    <t>7.4 CF High Efficiency Gas Dryer, Sensor Dry, NFC</t>
  </si>
  <si>
    <t>7.4 CF High Efficiency Electric Dryer, Truesteam, NFC</t>
  </si>
  <si>
    <t>7.4 CF High Efficiency Gas Dryer, Truesteam, NFC</t>
  </si>
  <si>
    <t>4.5 CF Front Load Washer, Steam, NFC</t>
  </si>
  <si>
    <t>7.4 CF High Efficiency Electric SteamDryer, SteamSanitary</t>
  </si>
  <si>
    <t>7.4 CF High Efficiency Gas SteamDryer, SteamSanitary</t>
  </si>
  <si>
    <t>4.5 CF Front Load Washer, TurboWash, Allergien</t>
  </si>
  <si>
    <t>4.5 CF Front Load Washer, TurboWash, Allergiene</t>
  </si>
  <si>
    <t>4.5 CF Front Load Washer, TurboWash, Coldwash, NFC</t>
  </si>
  <si>
    <t>5.2 CF Front Load Washer, TurboWash, Steam Technology</t>
  </si>
  <si>
    <t>4.5 CF Front Load Washer, TurboWash, Steam Technology</t>
  </si>
  <si>
    <t>7.4 CF High Efficiency Electric SteamDryer, SteamSanitary, Turbo Steam</t>
  </si>
  <si>
    <t>7.4 CF High Efficiency Gas SteamDryer, SteamSanitary, Turbo Steam</t>
  </si>
  <si>
    <t>9.0 CF High Efficiency Electric SteamDryer, SteamSanitary, Turbo Steam</t>
  </si>
  <si>
    <t>9.0 CF High Efficiency Gas SteamDryer, SteamSanitary Turbo Steam</t>
  </si>
  <si>
    <t>4.5 CF High Efficiency Top Load Washer</t>
  </si>
  <si>
    <t>7.3 CF High Efficiency Electric Dryer, LG EasyLoad Door</t>
  </si>
  <si>
    <t>7.3 CF High Efficiency Gas Dryer, LG EasyLoad Door</t>
  </si>
  <si>
    <t>5.0 CF Top Load Washer, Front Controls, TurboWash</t>
  </si>
  <si>
    <t>7.3 CF Electric Dryer, Sensor Dry, Front Controls, NFC</t>
  </si>
  <si>
    <t>7.3 CF Gas Dryer, Sensor Dry</t>
  </si>
  <si>
    <t>7.3 CF HE Electric SteamDryer, Front Comtrols, LG EasyLoad Door</t>
  </si>
  <si>
    <t>7.3 CF HE Electric SteamDryer, Front Controls, SteamFresh</t>
  </si>
  <si>
    <t>7.3 CF HE Gas SteamDryer, Front Controls, SteamFresh</t>
  </si>
  <si>
    <t>7.3 CF HE Gas SteamDryer, Front Controls, LG EasyLoad Door</t>
  </si>
  <si>
    <t>7.3 CF HE Electric SteamDryer, Front Controls, LG EasyLoad Door</t>
  </si>
  <si>
    <t>7.3 CF HE Gas SteamDryer, Front Controls, LG EasyLoad</t>
  </si>
  <si>
    <t>4.9 CF Top Load Washer, Front Controls, Steam, TurboWash</t>
  </si>
  <si>
    <t>7.3 CF High Efficiency Electric Dryer, FlowSense</t>
  </si>
  <si>
    <t>7.3 CF High Efficiency Gas Dryer, FlowSense</t>
  </si>
  <si>
    <t>4.9 CF High Efficiency Top Load Washer</t>
  </si>
  <si>
    <t>7.3 CF High Efficiency Electric Dryer, Sensor Dry</t>
  </si>
  <si>
    <t>7.3 CF High Efficiency Gas Dryer, Sensor Dry</t>
  </si>
  <si>
    <t>5.0 CF Top Load Washer</t>
  </si>
  <si>
    <t>5.0 CF Top Load Washer, Front Controls, Steam, Turbowash</t>
  </si>
  <si>
    <t>5.2 CF Top Load Washer, TurboWash, Steam Technology</t>
  </si>
  <si>
    <t>7.3 CF High Efficiency Electric SteamDryer, LG EasyLoad Door</t>
  </si>
  <si>
    <t>7.3 CF High Efficiency Gas SteamDryer, LG EasyLoad Door</t>
  </si>
  <si>
    <t>5.7 CF Top Load Washer, TurboWash Technology</t>
  </si>
  <si>
    <t>9.0 CF Electric SteamDryer, LG EasyLoad Door</t>
  </si>
  <si>
    <t xml:space="preserve"> 9.0 CF Gas SteamDryer, LG EasyLoad Door</t>
  </si>
  <si>
    <t>9.0 CF Electric SteamDryer, Full Touch, LG EasyLoad Door</t>
  </si>
  <si>
    <t xml:space="preserve"> 9.0 CF Electric SteamDryer, LG EasyLoad Door</t>
  </si>
  <si>
    <t>9.0 CF Gas SteamDryer, LG EasyLoad Door</t>
  </si>
  <si>
    <t>5.7 CF Top Load Washer, TurboWash, Full Touch</t>
  </si>
  <si>
    <t>9.0 CF Gas SteamDryer, Full Touch, LG EasyLoad Door</t>
  </si>
  <si>
    <t>7.4 CF High Efficiency Hybrid Heat Pump SteamDryer, SteamSanitary</t>
  </si>
  <si>
    <t>27" SideKick Pedestal Washer, 1CF</t>
  </si>
  <si>
    <t>29" SideKick Pedestal Washer, 1CF</t>
  </si>
  <si>
    <t>LFCS22520B</t>
  </si>
  <si>
    <t>LFCS22520S</t>
  </si>
  <si>
    <t>LFCS22520W</t>
  </si>
  <si>
    <t>LFCS25426S</t>
  </si>
  <si>
    <t>WT1150CW</t>
  </si>
  <si>
    <t>22 CF French Door, 30" Wide, Icemaker in Freezer</t>
  </si>
  <si>
    <t>PMAP Less 10%</t>
  </si>
  <si>
    <t>Promo
Net</t>
  </si>
  <si>
    <t>Promo
MAP</t>
  </si>
  <si>
    <t>Margin Less 10%</t>
  </si>
  <si>
    <t>REFRIG</t>
  </si>
  <si>
    <t>DISH</t>
  </si>
  <si>
    <t>LAU</t>
  </si>
  <si>
    <t>RNG</t>
  </si>
  <si>
    <t>BUILT-IN</t>
  </si>
  <si>
    <t>MICRO</t>
  </si>
  <si>
    <t>March Madness</t>
  </si>
  <si>
    <t>15 CF Counter-Depth Bottom Mount, PS3 Finish</t>
  </si>
  <si>
    <t>30 CF French Door, Slim SpacePlus, Tall Dispenser, Door-in-Door</t>
  </si>
  <si>
    <t>27 CF 4-Door French Door, Dispenser, Door-in-Door, 2 Frz Drawers</t>
  </si>
  <si>
    <t>22 CF Counter-Depth Side-by-Side, InstaView Door-In-Door</t>
  </si>
  <si>
    <t>22 CF Side-by-Side, Dispenser (33" W x 66" H)</t>
  </si>
  <si>
    <t>26 CF Side-by-Side, Ice System, Dispenser, LED, Hidden Hinges</t>
  </si>
  <si>
    <t>26 CF Side-by-Side, Door-in-Door</t>
  </si>
  <si>
    <t>26 CF Side-by-Side, Door-in-Door, ESTAR</t>
  </si>
  <si>
    <t>26 CF Side-by-Side, InstaView Door-in-Door</t>
  </si>
  <si>
    <t>6.3 CF Gas Range, EasyClean, ProBake Convection</t>
  </si>
  <si>
    <t>6.3 CF Gas Range, EasyClean, Self Clean, 5 Burner, SuperBoil</t>
  </si>
  <si>
    <t>MAY SAVINGS</t>
  </si>
  <si>
    <t>MAY LAUNDRY EVENT</t>
  </si>
  <si>
    <t>MEMORIAL DAY</t>
  </si>
  <si>
    <t>25 CF French Door, Dual Ice, Slim SpacePlus, Tall Dispenser, ESTAR</t>
  </si>
  <si>
    <t>11 CF Top Mount 24" Wide</t>
  </si>
  <si>
    <t>27.6 CF French Door Slim SpacePlus Tall Dispenser</t>
  </si>
  <si>
    <t>30 CF 3-Door French Door, Dispenser, Bluetooth Speaker</t>
  </si>
  <si>
    <t>2.3 CF / 24" Compact Washer, NFC</t>
  </si>
  <si>
    <t>9.0 CF Electric SteamDryer, SteamFresh</t>
  </si>
  <si>
    <t>4.3 CF XL Front Load Washer/Dryer Combo, Non-Steam, LED Disp, 1200RPM</t>
  </si>
  <si>
    <t>5.4 CF Gas Range, EasyClean, Fan Convection</t>
  </si>
  <si>
    <t>LG Studio 1.7 CF OTR, 300 CFM, 1500W</t>
  </si>
  <si>
    <t>LG Studio 2.0 CF Countertop Microwave, TrueCookPlus, Sensor</t>
  </si>
  <si>
    <t>4.5 CF Top Load Washer, Front Controls, ESTAR</t>
  </si>
  <si>
    <t>WM3180CW</t>
  </si>
  <si>
    <t>DLE3180W</t>
  </si>
  <si>
    <t>DLG3181W</t>
  </si>
  <si>
    <t>WT7050CV</t>
  </si>
  <si>
    <t>DLE7050V</t>
  </si>
  <si>
    <t>DLG7051V</t>
  </si>
  <si>
    <t>BUZZER BEATER EVENT</t>
  </si>
  <si>
    <t>APRIL SAVINGS</t>
  </si>
  <si>
    <t>EARTH DAY</t>
  </si>
  <si>
    <t>JUNE SAVINGS</t>
  </si>
  <si>
    <t>INDEPENDENCE DAY EVENT</t>
  </si>
  <si>
    <t>Front Control Dishwasher, 48 dBA, SS Tub, EasyRack, QuadWash, NFC</t>
  </si>
  <si>
    <t>Fully Integrated Dishwasher, 44 dBA, 3rd Rack, EasyRack Plus</t>
  </si>
  <si>
    <t xml:space="preserve">Fully Integrated Dishwasher, 44 dBA, TrueSteam       </t>
  </si>
  <si>
    <t>Fully Integrated Dishwasher, 42 dBA, 3rd Rack, TrueSteam</t>
  </si>
  <si>
    <t>Fully Integrated Dishwasher, 46 dBA, 3rd Rack, SS Tub, TurboMotion</t>
  </si>
  <si>
    <t>Top Control Dishwasher, Pocket Hndl, 44 dBA, 3rd Rack, SS Tub, QuadWash</t>
  </si>
  <si>
    <t>Semi-Integrated Dishwasher, 44 dBA, 3rd Rack, Tall SS Tub</t>
  </si>
  <si>
    <t>Fully Integrated Dishwasher, 46 dBA, SS Tub, EZ Rack, TurboMotion</t>
  </si>
  <si>
    <t>LG Studio Fully Integrated Dishwasher, 42 dBA, SS Tub</t>
  </si>
  <si>
    <t>3.3 CF Top Load Washer, Front Controls, WaveForce</t>
  </si>
  <si>
    <t>LSFXC2476D</t>
  </si>
  <si>
    <t>LSFXC2496S</t>
  </si>
  <si>
    <t>LFXS27466S</t>
  </si>
  <si>
    <t>4.5 CF Top Load Washer, Glass Lid, 6 Cycles, NFC</t>
  </si>
  <si>
    <t>7.3 CF HE Electric Dryer, LG EasyLoad Door</t>
  </si>
  <si>
    <t>7.3 CF HE Gas Dryer</t>
  </si>
  <si>
    <t>4.5 CF Front Load Washer, DD Motor, TrueBalance</t>
  </si>
  <si>
    <t>7.4 CF HE Electric Dryer</t>
  </si>
  <si>
    <t>7.4 CF HE Gas Dryer</t>
  </si>
  <si>
    <t>March 16, 2017</t>
  </si>
  <si>
    <t>DROP-IN</t>
  </si>
  <si>
    <t>MEMORIAL DAY LAUNDRY EXTENSION</t>
  </si>
  <si>
    <t>MEMORIAL DAY EARLY START</t>
  </si>
  <si>
    <t>REMOVED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</si>
</sst>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</fills>
  <borders count="8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206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theme="6"/>
      </top>
      <bottom/>
      <diagonal/>
    </border>
    <border>
      <left/>
      <right/>
      <top/>
      <bottom style="medium">
        <color theme="6"/>
      </bottom>
      <diagonal/>
    </border>
    <border>
      <left/>
      <right/>
      <top style="medium">
        <color theme="4"/>
      </top>
      <bottom/>
      <diagonal/>
    </border>
    <border>
      <left/>
      <right/>
      <top/>
      <bottom style="medium">
        <color theme="4"/>
      </bottom>
      <diagonal/>
    </border>
    <border>
      <left style="medium">
        <color indexed="64"/>
      </left>
      <right style="thin">
        <color indexed="64"/>
      </right>
      <top style="medium">
        <color rgb="FF00206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99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0" fillId="0" borderId="0" xfId="0" applyAlignment="1">
      <alignment vertical="center" wrapText="1"/>
    </xf>
    <xf numFmtId="164" fontId="2" fillId="0" borderId="5" xfId="1" applyNumberFormat="1" applyFont="1" applyBorder="1" applyAlignment="1">
      <alignment horizontal="center" vertical="center" wrapText="1"/>
    </xf>
    <xf numFmtId="164" fontId="2" fillId="0" borderId="2" xfId="1" applyNumberFormat="1" applyFont="1" applyBorder="1" applyAlignment="1">
      <alignment horizontal="center" vertical="center" wrapText="1"/>
    </xf>
    <xf numFmtId="164" fontId="2" fillId="0" borderId="8" xfId="1" applyNumberFormat="1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0" fontId="7" fillId="2" borderId="68" xfId="2" applyFont="1" applyFill="1" applyBorder="1" applyAlignment="1" applyProtection="1">
      <alignment horizontal="center"/>
      <protection hidden="1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4" fontId="8" fillId="122" borderId="8" xfId="1" applyNumberFormat="1" applyFont="1" applyFill="1" applyBorder="1" applyAlignment="1">
      <alignment vertical="center" wrapText="1"/>
    </xf>
    <xf numFmtId="165" fontId="8" fillId="122" borderId="9" xfId="46851" applyNumberFormat="1" applyFont="1" applyFill="1" applyBorder="1" applyAlignment="1">
      <alignment horizontal="center" vertical="center" wrapText="1"/>
    </xf>
    <xf numFmtId="164" fontId="8" fillId="122" borderId="2" xfId="1" applyNumberFormat="1" applyFont="1" applyFill="1" applyBorder="1" applyAlignment="1">
      <alignment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4" fontId="8" fillId="122" borderId="5" xfId="1" applyNumberFormat="1" applyFont="1" applyFill="1" applyBorder="1" applyAlignment="1">
      <alignment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4" fontId="8" fillId="123" borderId="2" xfId="1" applyNumberFormat="1" applyFont="1" applyFill="1" applyBorder="1" applyAlignment="1">
      <alignment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4" fontId="8" fillId="123" borderId="5" xfId="1" applyNumberFormat="1" applyFont="1" applyFill="1" applyBorder="1" applyAlignment="1">
      <alignment vertical="center" wrapText="1"/>
    </xf>
    <xf numFmtId="164" fontId="8" fillId="123" borderId="8" xfId="1" applyNumberFormat="1" applyFont="1" applyFill="1" applyBorder="1" applyAlignment="1">
      <alignment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2" fillId="0" borderId="0" xfId="1" applyNumberFormat="1" applyFont="1" applyAlignment="1">
      <alignment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0" fontId="0" fillId="0" borderId="0" xfId="0" applyBorder="1" applyAlignment="1">
      <alignment vertical="center" wrapText="1"/>
    </xf>
    <xf numFmtId="164" fontId="8" fillId="0" borderId="0" xfId="1" applyNumberFormat="1" applyFont="1" applyBorder="1" applyAlignment="1">
      <alignment vertical="center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165" fontId="8" fillId="0" borderId="0" xfId="46851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164" fontId="2" fillId="0" borderId="0" xfId="1" quotePrefix="1" applyNumberFormat="1" applyFont="1" applyAlignment="1">
      <alignment horizontal="left" vertical="center"/>
    </xf>
    <xf numFmtId="164" fontId="8" fillId="122" borderId="1" xfId="1" applyNumberFormat="1" applyFont="1" applyFill="1" applyBorder="1" applyAlignment="1">
      <alignment vertical="center" wrapText="1"/>
    </xf>
    <xf numFmtId="164" fontId="8" fillId="122" borderId="4" xfId="1" applyNumberFormat="1" applyFont="1" applyFill="1" applyBorder="1" applyAlignment="1">
      <alignment vertical="center" wrapText="1"/>
    </xf>
    <xf numFmtId="164" fontId="8" fillId="122" borderId="7" xfId="1" applyNumberFormat="1" applyFont="1" applyFill="1" applyBorder="1" applyAlignment="1">
      <alignment vertical="center" wrapText="1"/>
    </xf>
    <xf numFmtId="164" fontId="8" fillId="123" borderId="1" xfId="1" applyNumberFormat="1" applyFont="1" applyFill="1" applyBorder="1" applyAlignment="1">
      <alignment vertical="center" wrapText="1"/>
    </xf>
    <xf numFmtId="164" fontId="8" fillId="123" borderId="4" xfId="1" applyNumberFormat="1" applyFont="1" applyFill="1" applyBorder="1" applyAlignment="1">
      <alignment vertical="center" wrapText="1"/>
    </xf>
    <xf numFmtId="164" fontId="8" fillId="123" borderId="7" xfId="1" applyNumberFormat="1" applyFont="1" applyFill="1" applyBorder="1" applyAlignment="1">
      <alignment vertical="center" wrapText="1"/>
    </xf>
    <xf numFmtId="227" fontId="207" fillId="125" borderId="0" xfId="1" applyNumberFormat="1" applyFont="1" applyFill="1" applyBorder="1" applyAlignment="1">
      <alignment horizontal="center" vertical="center"/>
    </xf>
    <xf numFmtId="227" fontId="207" fillId="124" borderId="0" xfId="1" applyNumberFormat="1" applyFont="1" applyFill="1" applyBorder="1" applyAlignment="1">
      <alignment horizontal="center" vertical="center"/>
    </xf>
    <xf numFmtId="0" fontId="2" fillId="0" borderId="74" xfId="0" applyFont="1" applyBorder="1" applyAlignment="1">
      <alignment horizontal="center" vertical="center" wrapText="1"/>
    </xf>
    <xf numFmtId="0" fontId="2" fillId="0" borderId="74" xfId="4629" applyFont="1" applyBorder="1" applyAlignment="1">
      <alignment vertical="top" wrapText="1"/>
    </xf>
    <xf numFmtId="164" fontId="2" fillId="0" borderId="74" xfId="1" applyNumberFormat="1" applyFont="1" applyBorder="1" applyAlignment="1">
      <alignment horizontal="center" vertical="center" wrapText="1"/>
    </xf>
    <xf numFmtId="164" fontId="8" fillId="122" borderId="74" xfId="1" applyNumberFormat="1" applyFont="1" applyFill="1" applyBorder="1" applyAlignment="1">
      <alignment vertical="center" wrapText="1"/>
    </xf>
    <xf numFmtId="164" fontId="8" fillId="123" borderId="74" xfId="1" applyNumberFormat="1" applyFont="1" applyFill="1" applyBorder="1" applyAlignment="1">
      <alignment vertical="center" wrapText="1"/>
    </xf>
    <xf numFmtId="165" fontId="8" fillId="122" borderId="75" xfId="46851" applyNumberFormat="1" applyFont="1" applyFill="1" applyBorder="1" applyAlignment="1">
      <alignment horizontal="center" vertical="center" wrapText="1"/>
    </xf>
    <xf numFmtId="164" fontId="8" fillId="122" borderId="76" xfId="1" applyNumberFormat="1" applyFont="1" applyFill="1" applyBorder="1" applyAlignment="1">
      <alignment vertical="center" wrapText="1"/>
    </xf>
    <xf numFmtId="164" fontId="8" fillId="123" borderId="76" xfId="1" applyNumberFormat="1" applyFont="1" applyFill="1" applyBorder="1" applyAlignment="1">
      <alignment vertical="center" wrapText="1"/>
    </xf>
    <xf numFmtId="165" fontId="8" fillId="123" borderId="75" xfId="46851" applyNumberFormat="1" applyFont="1" applyFill="1" applyBorder="1" applyAlignment="1">
      <alignment horizontal="center" vertical="center" wrapText="1"/>
    </xf>
    <xf numFmtId="227" fontId="207" fillId="125" borderId="0" xfId="1" applyNumberFormat="1" applyFont="1" applyFill="1" applyBorder="1" applyAlignment="1">
      <alignment horizontal="right" vertical="center"/>
    </xf>
    <xf numFmtId="227" fontId="207" fillId="124" borderId="0" xfId="1" applyNumberFormat="1" applyFont="1" applyFill="1" applyBorder="1" applyAlignment="1">
      <alignment horizontal="right" vertical="center"/>
    </xf>
    <xf numFmtId="165" fontId="7" fillId="125" borderId="77" xfId="46851" applyNumberFormat="1" applyFont="1" applyFill="1" applyBorder="1" applyAlignment="1">
      <alignment horizontal="center" vertical="center"/>
    </xf>
    <xf numFmtId="225" fontId="197" fillId="125" borderId="77" xfId="1" applyNumberFormat="1" applyFont="1" applyFill="1" applyBorder="1" applyAlignment="1">
      <alignment horizontal="left" vertical="center"/>
    </xf>
    <xf numFmtId="227" fontId="207" fillId="125" borderId="78" xfId="1" applyNumberFormat="1" applyFont="1" applyFill="1" applyBorder="1" applyAlignment="1">
      <alignment horizontal="center" vertical="center"/>
    </xf>
    <xf numFmtId="165" fontId="7" fillId="124" borderId="79" xfId="46851" applyNumberFormat="1" applyFont="1" applyFill="1" applyBorder="1" applyAlignment="1">
      <alignment horizontal="center" vertical="center"/>
    </xf>
    <xf numFmtId="227" fontId="207" fillId="124" borderId="80" xfId="1" applyNumberFormat="1" applyFont="1" applyFill="1" applyBorder="1" applyAlignment="1">
      <alignment horizontal="center" vertical="center"/>
    </xf>
    <xf numFmtId="225" fontId="197" fillId="124" borderId="79" xfId="1" applyNumberFormat="1" applyFont="1" applyFill="1" applyBorder="1" applyAlignment="1">
      <alignment horizontal="left" vertical="center"/>
    </xf>
    <xf numFmtId="227" fontId="207" fillId="124" borderId="80" xfId="1" applyNumberFormat="1" applyFont="1" applyFill="1" applyBorder="1" applyAlignment="1">
      <alignment horizontal="right" vertical="center"/>
    </xf>
    <xf numFmtId="227" fontId="207" fillId="125" borderId="78" xfId="1" applyNumberFormat="1" applyFont="1" applyFill="1" applyBorder="1" applyAlignment="1">
      <alignment horizontal="right" vertical="center"/>
    </xf>
    <xf numFmtId="164" fontId="2" fillId="0" borderId="70" xfId="1" applyNumberFormat="1" applyFont="1" applyFill="1" applyBorder="1" applyAlignment="1">
      <alignment vertical="center" wrapText="1"/>
    </xf>
    <xf numFmtId="164" fontId="2" fillId="0" borderId="72" xfId="1" applyNumberFormat="1" applyFont="1" applyFill="1" applyBorder="1" applyAlignment="1">
      <alignment vertical="center" wrapText="1"/>
    </xf>
    <xf numFmtId="164" fontId="2" fillId="0" borderId="71" xfId="1" applyNumberFormat="1" applyFont="1" applyFill="1" applyBorder="1" applyAlignment="1">
      <alignment vertical="center" wrapText="1"/>
    </xf>
    <xf numFmtId="164" fontId="2" fillId="0" borderId="73" xfId="1" applyNumberFormat="1" applyFont="1" applyFill="1" applyBorder="1" applyAlignment="1">
      <alignment vertical="center" wrapText="1"/>
    </xf>
    <xf numFmtId="164" fontId="2" fillId="0" borderId="69" xfId="1" applyNumberFormat="1" applyFont="1" applyFill="1" applyBorder="1" applyAlignment="1">
      <alignment vertical="center" wrapText="1"/>
    </xf>
    <xf numFmtId="164" fontId="2" fillId="122" borderId="1" xfId="1" applyNumberFormat="1" applyFont="1" applyFill="1" applyBorder="1" applyAlignment="1">
      <alignment vertical="center" wrapText="1"/>
    </xf>
    <xf numFmtId="164" fontId="2" fillId="122" borderId="2" xfId="1" applyNumberFormat="1" applyFont="1" applyFill="1" applyBorder="1" applyAlignment="1">
      <alignment vertical="center" wrapText="1"/>
    </xf>
    <xf numFmtId="165" fontId="2" fillId="122" borderId="3" xfId="46851" applyNumberFormat="1" applyFont="1" applyFill="1" applyBorder="1" applyAlignment="1">
      <alignment horizontal="center" vertical="center" wrapText="1"/>
    </xf>
    <xf numFmtId="164" fontId="2" fillId="123" borderId="1" xfId="1" applyNumberFormat="1" applyFont="1" applyFill="1" applyBorder="1" applyAlignment="1">
      <alignment vertical="center" wrapText="1"/>
    </xf>
    <xf numFmtId="164" fontId="2" fillId="123" borderId="2" xfId="1" applyNumberFormat="1" applyFont="1" applyFill="1" applyBorder="1" applyAlignment="1">
      <alignment vertical="center" wrapText="1"/>
    </xf>
    <xf numFmtId="165" fontId="2" fillId="123" borderId="3" xfId="46851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2" fillId="0" borderId="81" xfId="6" applyFont="1" applyBorder="1" applyAlignment="1">
      <alignment vertical="center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76" xfId="6" applyFont="1" applyBorder="1" applyAlignment="1">
      <alignment vertical="center"/>
    </xf>
    <xf numFmtId="44" fontId="8" fillId="122" borderId="2" xfId="1" applyFont="1" applyFill="1" applyBorder="1" applyAlignment="1">
      <alignment vertical="center" wrapText="1"/>
    </xf>
    <xf numFmtId="44" fontId="8" fillId="122" borderId="8" xfId="1" applyFont="1" applyFill="1" applyBorder="1" applyAlignment="1">
      <alignment vertical="center" wrapText="1"/>
    </xf>
    <xf numFmtId="44" fontId="8" fillId="122" borderId="5" xfId="1" applyFont="1" applyFill="1" applyBorder="1" applyAlignment="1">
      <alignment vertical="center" wrapText="1"/>
    </xf>
    <xf numFmtId="44" fontId="8" fillId="122" borderId="74" xfId="1" applyFont="1" applyFill="1" applyBorder="1" applyAlignment="1">
      <alignment vertical="center" wrapText="1"/>
    </xf>
    <xf numFmtId="44" fontId="8" fillId="123" borderId="2" xfId="1" applyFont="1" applyFill="1" applyBorder="1" applyAlignment="1">
      <alignment vertical="center" wrapText="1"/>
    </xf>
    <xf numFmtId="44" fontId="8" fillId="123" borderId="8" xfId="1" applyFont="1" applyFill="1" applyBorder="1" applyAlignment="1">
      <alignment vertical="center" wrapText="1"/>
    </xf>
    <xf numFmtId="44" fontId="8" fillId="123" borderId="5" xfId="1" applyFont="1" applyFill="1" applyBorder="1" applyAlignment="1">
      <alignment vertical="center" wrapText="1"/>
    </xf>
    <xf numFmtId="44" fontId="8" fillId="123" borderId="82" xfId="1" applyFont="1" applyFill="1" applyBorder="1" applyAlignment="1">
      <alignment vertical="center" wrapText="1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10"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</dxfs>
  <tableStyles count="0" defaultTableStyle="TableStyleMedium2" defaultPivotStyle="PivotStyleLight16"/>
  <colors>
    <mruColors>
      <color rgb="FFF1F5E7"/>
      <color rgb="FFFFFFCC"/>
      <color rgb="FF206241"/>
      <color rgb="FF339966"/>
      <color rgb="FF00602B"/>
      <color rgb="FFEFF3F7"/>
      <color rgb="FFF7F9FB"/>
      <color rgb="FFEEF3F8"/>
      <color rgb="FFEAF0F6"/>
      <color rgb="FFEA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434788</xdr:colOff>
      <xdr:row>4</xdr:row>
      <xdr:rowOff>151571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2</xdr:col>
      <xdr:colOff>754199</xdr:colOff>
      <xdr:row>0</xdr:row>
      <xdr:rowOff>21271</xdr:rowOff>
    </xdr:from>
    <xdr:to>
      <xdr:col>2</xdr:col>
      <xdr:colOff>2328672</xdr:colOff>
      <xdr:row>4</xdr:row>
      <xdr:rowOff>142539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69049" y="21271"/>
          <a:ext cx="1574473" cy="6927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I381"/>
  <sheetViews>
    <sheetView tabSelected="1" zoomScaleNormal="100" zoomScaleSheetLayoutView="100" zoomScalePageLayoutView="20" workbookViewId="0">
      <pane xSplit="6" ySplit="9" topLeftCell="G10" activePane="bottomRight" state="frozen"/>
      <selection pane="topRight" activeCell="G1" sqref="G1"/>
      <selection pane="bottomLeft" activeCell="A10" sqref="A10"/>
      <selection pane="bottomRight" activeCell="E7" sqref="E7"/>
    </sheetView>
  </sheetViews>
  <sheetFormatPr defaultColWidth="9.140625" defaultRowHeight="11.25"/>
  <cols>
    <col min="1" max="1" width="12.7109375" style="10" customWidth="1"/>
    <col min="2" max="2" width="8.140625" style="40" customWidth="1"/>
    <col min="3" max="3" width="50.140625" style="1" customWidth="1"/>
    <col min="4" max="5" width="8.28515625" style="29" customWidth="1"/>
    <col min="6" max="6" width="8.7109375" style="30" customWidth="1"/>
    <col min="7" max="9" width="9" style="31" customWidth="1"/>
    <col min="10" max="10" width="9.42578125" style="31" customWidth="1"/>
    <col min="11" max="16" width="9.42578125" style="32" customWidth="1"/>
    <col min="17" max="19" width="9" style="31" customWidth="1"/>
    <col min="20" max="20" width="9.42578125" style="31" customWidth="1"/>
    <col min="21" max="26" width="9.42578125" style="32" customWidth="1"/>
    <col min="27" max="29" width="9" style="31" customWidth="1"/>
    <col min="30" max="30" width="9.42578125" style="31" customWidth="1"/>
    <col min="31" max="36" width="9.42578125" style="32" customWidth="1"/>
    <col min="37" max="39" width="9" style="31" customWidth="1"/>
    <col min="40" max="40" width="9.42578125" style="31" customWidth="1"/>
    <col min="41" max="46" width="9.42578125" style="32" customWidth="1"/>
    <col min="47" max="49" width="9" style="31" customWidth="1"/>
    <col min="50" max="50" width="9.42578125" style="31" customWidth="1"/>
    <col min="51" max="56" width="9.42578125" style="32" customWidth="1"/>
    <col min="57" max="59" width="9" style="31" customWidth="1"/>
    <col min="60" max="60" width="9.42578125" style="31" customWidth="1"/>
    <col min="61" max="61" width="9.42578125" style="32" customWidth="1"/>
    <col min="62" max="16384" width="9.140625" style="33"/>
  </cols>
  <sheetData>
    <row r="2" spans="1:61">
      <c r="D2" s="45" t="s">
        <v>602</v>
      </c>
    </row>
    <row r="3" spans="1:61">
      <c r="G3" s="34"/>
      <c r="H3" s="34"/>
      <c r="I3" s="34"/>
      <c r="Q3" s="34"/>
      <c r="R3" s="34"/>
      <c r="S3" s="34"/>
      <c r="AA3" s="34"/>
      <c r="AB3" s="34"/>
      <c r="AC3" s="34"/>
      <c r="AK3" s="34"/>
      <c r="AL3" s="34"/>
      <c r="AM3" s="34"/>
      <c r="AU3" s="34"/>
      <c r="AV3" s="34"/>
      <c r="AW3" s="34"/>
      <c r="BE3" s="34"/>
      <c r="BF3" s="34"/>
      <c r="BG3" s="34"/>
    </row>
    <row r="5" spans="1:61" ht="15" customHeight="1" thickBot="1">
      <c r="G5" s="37"/>
      <c r="H5" s="37"/>
      <c r="I5" s="37"/>
      <c r="J5" s="37"/>
      <c r="K5" s="42"/>
      <c r="L5" s="42"/>
      <c r="M5" s="42"/>
      <c r="N5" s="42"/>
      <c r="O5" s="42"/>
      <c r="P5" s="42"/>
      <c r="Q5" s="37"/>
      <c r="R5" s="37"/>
      <c r="S5" s="37"/>
      <c r="T5" s="37"/>
      <c r="U5" s="42"/>
      <c r="V5" s="42"/>
      <c r="W5" s="42"/>
      <c r="X5" s="42"/>
      <c r="Y5" s="42"/>
      <c r="Z5" s="42"/>
      <c r="AA5" s="37"/>
      <c r="AB5" s="37"/>
      <c r="AC5" s="37"/>
      <c r="AD5" s="37"/>
      <c r="AE5" s="42"/>
      <c r="AF5" s="42"/>
      <c r="AG5" s="42"/>
      <c r="AH5" s="42"/>
      <c r="AI5" s="42"/>
      <c r="AJ5" s="42"/>
      <c r="AK5" s="37"/>
      <c r="AL5" s="37"/>
      <c r="AM5" s="37"/>
      <c r="AN5" s="37"/>
      <c r="AO5" s="42"/>
      <c r="AP5" s="42"/>
      <c r="AQ5" s="42"/>
      <c r="AR5" s="42"/>
      <c r="AS5" s="42"/>
      <c r="AT5" s="42"/>
      <c r="AU5" s="37"/>
      <c r="AV5" s="37"/>
      <c r="AW5" s="37"/>
      <c r="AX5" s="37"/>
      <c r="AY5" s="42"/>
      <c r="AZ5" s="42"/>
      <c r="BA5" s="42"/>
      <c r="BB5" s="42"/>
      <c r="BC5" s="42"/>
      <c r="BD5" s="42"/>
      <c r="BE5" s="37"/>
      <c r="BF5" s="37"/>
      <c r="BG5" s="37"/>
      <c r="BH5" s="37"/>
      <c r="BI5" s="42"/>
    </row>
    <row r="6" spans="1:61" ht="15" customHeight="1">
      <c r="D6" s="3"/>
      <c r="E6" s="3"/>
      <c r="F6" s="3"/>
      <c r="G6" s="66" t="s">
        <v>578</v>
      </c>
      <c r="H6" s="65"/>
      <c r="I6" s="65"/>
      <c r="J6" s="66"/>
      <c r="K6" s="65"/>
      <c r="L6" s="70" t="s">
        <v>546</v>
      </c>
      <c r="M6" s="68"/>
      <c r="N6" s="68"/>
      <c r="O6" s="68"/>
      <c r="P6" s="68"/>
      <c r="Q6" s="66" t="s">
        <v>579</v>
      </c>
      <c r="R6" s="65"/>
      <c r="S6" s="65"/>
      <c r="T6" s="66"/>
      <c r="U6" s="65"/>
      <c r="V6" s="70" t="s">
        <v>580</v>
      </c>
      <c r="W6" s="68"/>
      <c r="X6" s="68"/>
      <c r="Y6" s="68"/>
      <c r="Z6" s="68"/>
      <c r="AA6" s="66" t="s">
        <v>559</v>
      </c>
      <c r="AB6" s="65"/>
      <c r="AC6" s="65"/>
      <c r="AD6" s="66"/>
      <c r="AE6" s="65"/>
      <c r="AF6" s="70" t="s">
        <v>558</v>
      </c>
      <c r="AG6" s="68"/>
      <c r="AH6" s="68"/>
      <c r="AI6" s="68"/>
      <c r="AJ6" s="68"/>
      <c r="AK6" s="66" t="s">
        <v>605</v>
      </c>
      <c r="AL6" s="65"/>
      <c r="AM6" s="65"/>
      <c r="AN6" s="66"/>
      <c r="AO6" s="65"/>
      <c r="AP6" s="70" t="s">
        <v>560</v>
      </c>
      <c r="AQ6" s="68"/>
      <c r="AR6" s="68"/>
      <c r="AS6" s="68"/>
      <c r="AT6" s="68"/>
      <c r="AU6" s="66" t="s">
        <v>604</v>
      </c>
      <c r="AV6" s="65"/>
      <c r="AW6" s="65"/>
      <c r="AX6" s="66"/>
      <c r="AY6" s="65"/>
      <c r="AZ6" s="70" t="s">
        <v>581</v>
      </c>
      <c r="BA6" s="68"/>
      <c r="BB6" s="68"/>
      <c r="BC6" s="68"/>
      <c r="BD6" s="68"/>
      <c r="BE6" s="66" t="s">
        <v>582</v>
      </c>
      <c r="BF6" s="65"/>
      <c r="BG6" s="65"/>
      <c r="BH6" s="66"/>
      <c r="BI6" s="65"/>
    </row>
    <row r="7" spans="1:61" s="35" customFormat="1" ht="12">
      <c r="A7" s="38"/>
      <c r="B7" s="38"/>
      <c r="C7" s="9"/>
      <c r="D7" s="3"/>
      <c r="E7" s="3"/>
      <c r="F7" s="3"/>
      <c r="G7" s="63" t="s">
        <v>412</v>
      </c>
      <c r="H7" s="52">
        <v>42816</v>
      </c>
      <c r="I7" s="52"/>
      <c r="J7" s="52"/>
      <c r="K7" s="52"/>
      <c r="L7" s="64" t="s">
        <v>412</v>
      </c>
      <c r="M7" s="53">
        <v>42816</v>
      </c>
      <c r="N7" s="53"/>
      <c r="O7" s="53"/>
      <c r="P7" s="53"/>
      <c r="Q7" s="63" t="s">
        <v>412</v>
      </c>
      <c r="R7" s="52">
        <v>42837</v>
      </c>
      <c r="S7" s="52"/>
      <c r="T7" s="52"/>
      <c r="U7" s="52"/>
      <c r="V7" s="64" t="s">
        <v>412</v>
      </c>
      <c r="W7" s="53">
        <v>42844</v>
      </c>
      <c r="X7" s="53"/>
      <c r="Y7" s="53"/>
      <c r="Z7" s="53"/>
      <c r="AA7" s="63" t="s">
        <v>412</v>
      </c>
      <c r="AB7" s="52">
        <v>42858</v>
      </c>
      <c r="AC7" s="52"/>
      <c r="AD7" s="52"/>
      <c r="AE7" s="52"/>
      <c r="AF7" s="64" t="s">
        <v>412</v>
      </c>
      <c r="AG7" s="53">
        <v>42865</v>
      </c>
      <c r="AH7" s="53"/>
      <c r="AI7" s="53"/>
      <c r="AJ7" s="53"/>
      <c r="AK7" s="63" t="s">
        <v>412</v>
      </c>
      <c r="AL7" s="52">
        <v>42869</v>
      </c>
      <c r="AM7" s="52"/>
      <c r="AN7" s="52"/>
      <c r="AO7" s="52"/>
      <c r="AP7" s="64" t="s">
        <v>412</v>
      </c>
      <c r="AQ7" s="53">
        <v>42872</v>
      </c>
      <c r="AR7" s="53"/>
      <c r="AS7" s="53"/>
      <c r="AT7" s="53"/>
      <c r="AU7" s="63" t="s">
        <v>412</v>
      </c>
      <c r="AV7" s="52">
        <v>42894</v>
      </c>
      <c r="AW7" s="52"/>
      <c r="AX7" s="52"/>
      <c r="AY7" s="52"/>
      <c r="AZ7" s="64" t="s">
        <v>412</v>
      </c>
      <c r="BA7" s="53">
        <v>42900</v>
      </c>
      <c r="BB7" s="53"/>
      <c r="BC7" s="53"/>
      <c r="BD7" s="53"/>
      <c r="BE7" s="63" t="s">
        <v>412</v>
      </c>
      <c r="BF7" s="52">
        <v>42907</v>
      </c>
      <c r="BG7" s="52"/>
      <c r="BH7" s="52"/>
      <c r="BI7" s="52"/>
    </row>
    <row r="8" spans="1:61" s="36" customFormat="1" ht="12.75" customHeight="1" thickBot="1">
      <c r="A8" s="27"/>
      <c r="B8" s="27"/>
      <c r="C8" s="11"/>
      <c r="D8" s="14"/>
      <c r="E8" s="14"/>
      <c r="F8" s="14"/>
      <c r="G8" s="72" t="s">
        <v>413</v>
      </c>
      <c r="H8" s="67">
        <v>42830</v>
      </c>
      <c r="I8" s="67"/>
      <c r="J8" s="67"/>
      <c r="K8" s="67"/>
      <c r="L8" s="71" t="s">
        <v>413</v>
      </c>
      <c r="M8" s="69">
        <v>42837</v>
      </c>
      <c r="N8" s="69"/>
      <c r="O8" s="69"/>
      <c r="P8" s="69"/>
      <c r="Q8" s="72" t="s">
        <v>413</v>
      </c>
      <c r="R8" s="67">
        <v>42843</v>
      </c>
      <c r="S8" s="67"/>
      <c r="T8" s="67"/>
      <c r="U8" s="67"/>
      <c r="V8" s="71" t="s">
        <v>413</v>
      </c>
      <c r="W8" s="69">
        <v>42858</v>
      </c>
      <c r="X8" s="69"/>
      <c r="Y8" s="69"/>
      <c r="Z8" s="69"/>
      <c r="AA8" s="72" t="s">
        <v>413</v>
      </c>
      <c r="AB8" s="67">
        <v>42879</v>
      </c>
      <c r="AC8" s="67"/>
      <c r="AD8" s="67"/>
      <c r="AE8" s="67"/>
      <c r="AF8" s="71" t="s">
        <v>413</v>
      </c>
      <c r="AG8" s="69">
        <v>42871</v>
      </c>
      <c r="AH8" s="69"/>
      <c r="AI8" s="69"/>
      <c r="AJ8" s="69"/>
      <c r="AK8" s="72" t="s">
        <v>413</v>
      </c>
      <c r="AL8" s="67">
        <v>42871</v>
      </c>
      <c r="AM8" s="67"/>
      <c r="AN8" s="67"/>
      <c r="AO8" s="67"/>
      <c r="AP8" s="71" t="s">
        <v>413</v>
      </c>
      <c r="AQ8" s="69">
        <v>42893</v>
      </c>
      <c r="AR8" s="69"/>
      <c r="AS8" s="69"/>
      <c r="AT8" s="69"/>
      <c r="AU8" s="72" t="s">
        <v>413</v>
      </c>
      <c r="AV8" s="67">
        <v>42896</v>
      </c>
      <c r="AW8" s="67"/>
      <c r="AX8" s="67"/>
      <c r="AY8" s="67"/>
      <c r="AZ8" s="71" t="s">
        <v>413</v>
      </c>
      <c r="BA8" s="69">
        <v>42906</v>
      </c>
      <c r="BB8" s="69"/>
      <c r="BC8" s="69"/>
      <c r="BD8" s="69"/>
      <c r="BE8" s="72" t="s">
        <v>413</v>
      </c>
      <c r="BF8" s="67">
        <v>42928</v>
      </c>
      <c r="BG8" s="67"/>
      <c r="BH8" s="67"/>
      <c r="BI8" s="67"/>
    </row>
    <row r="9" spans="1:61" s="28" customFormat="1" ht="24.95" customHeight="1" thickBot="1">
      <c r="A9" s="12" t="s">
        <v>0</v>
      </c>
      <c r="B9" s="13" t="s">
        <v>410</v>
      </c>
      <c r="C9" s="13" t="s">
        <v>1</v>
      </c>
      <c r="D9" s="13" t="s">
        <v>2</v>
      </c>
      <c r="E9" s="13" t="s">
        <v>3</v>
      </c>
      <c r="F9" s="13" t="s">
        <v>321</v>
      </c>
      <c r="G9" s="13" t="s">
        <v>538</v>
      </c>
      <c r="H9" s="13" t="s">
        <v>536</v>
      </c>
      <c r="I9" s="13" t="s">
        <v>411</v>
      </c>
      <c r="J9" s="13" t="s">
        <v>537</v>
      </c>
      <c r="K9" s="13" t="s">
        <v>539</v>
      </c>
      <c r="L9" s="13" t="s">
        <v>538</v>
      </c>
      <c r="M9" s="13" t="s">
        <v>536</v>
      </c>
      <c r="N9" s="13" t="s">
        <v>411</v>
      </c>
      <c r="O9" s="13" t="s">
        <v>537</v>
      </c>
      <c r="P9" s="13" t="s">
        <v>539</v>
      </c>
      <c r="Q9" s="13" t="s">
        <v>538</v>
      </c>
      <c r="R9" s="13" t="s">
        <v>536</v>
      </c>
      <c r="S9" s="13" t="s">
        <v>411</v>
      </c>
      <c r="T9" s="13" t="s">
        <v>537</v>
      </c>
      <c r="U9" s="13" t="s">
        <v>539</v>
      </c>
      <c r="V9" s="13" t="s">
        <v>538</v>
      </c>
      <c r="W9" s="13" t="s">
        <v>536</v>
      </c>
      <c r="X9" s="13" t="s">
        <v>411</v>
      </c>
      <c r="Y9" s="13" t="s">
        <v>537</v>
      </c>
      <c r="Z9" s="13" t="s">
        <v>539</v>
      </c>
      <c r="AA9" s="13" t="s">
        <v>538</v>
      </c>
      <c r="AB9" s="13" t="s">
        <v>536</v>
      </c>
      <c r="AC9" s="13" t="s">
        <v>411</v>
      </c>
      <c r="AD9" s="13" t="s">
        <v>537</v>
      </c>
      <c r="AE9" s="13" t="s">
        <v>539</v>
      </c>
      <c r="AF9" s="13" t="s">
        <v>538</v>
      </c>
      <c r="AG9" s="13" t="s">
        <v>536</v>
      </c>
      <c r="AH9" s="13" t="s">
        <v>411</v>
      </c>
      <c r="AI9" s="13" t="s">
        <v>537</v>
      </c>
      <c r="AJ9" s="13" t="s">
        <v>539</v>
      </c>
      <c r="AK9" s="13" t="s">
        <v>538</v>
      </c>
      <c r="AL9" s="13" t="s">
        <v>536</v>
      </c>
      <c r="AM9" s="13" t="s">
        <v>411</v>
      </c>
      <c r="AN9" s="13" t="s">
        <v>537</v>
      </c>
      <c r="AO9" s="13" t="s">
        <v>539</v>
      </c>
      <c r="AP9" s="13" t="s">
        <v>538</v>
      </c>
      <c r="AQ9" s="13" t="s">
        <v>536</v>
      </c>
      <c r="AR9" s="13" t="s">
        <v>411</v>
      </c>
      <c r="AS9" s="13" t="s">
        <v>537</v>
      </c>
      <c r="AT9" s="13" t="s">
        <v>539</v>
      </c>
      <c r="AU9" s="13" t="s">
        <v>538</v>
      </c>
      <c r="AV9" s="13" t="s">
        <v>536</v>
      </c>
      <c r="AW9" s="13" t="s">
        <v>411</v>
      </c>
      <c r="AX9" s="13" t="s">
        <v>537</v>
      </c>
      <c r="AY9" s="13" t="s">
        <v>539</v>
      </c>
      <c r="AZ9" s="13" t="s">
        <v>538</v>
      </c>
      <c r="BA9" s="13" t="s">
        <v>536</v>
      </c>
      <c r="BB9" s="13" t="s">
        <v>411</v>
      </c>
      <c r="BC9" s="13" t="s">
        <v>537</v>
      </c>
      <c r="BD9" s="13" t="s">
        <v>539</v>
      </c>
      <c r="BE9" s="13" t="s">
        <v>538</v>
      </c>
      <c r="BF9" s="13" t="s">
        <v>536</v>
      </c>
      <c r="BG9" s="13" t="s">
        <v>411</v>
      </c>
      <c r="BH9" s="13" t="s">
        <v>537</v>
      </c>
      <c r="BI9" s="13" t="s">
        <v>539</v>
      </c>
    </row>
    <row r="10" spans="1:61" s="4" customFormat="1" ht="12.75" customHeight="1">
      <c r="A10" s="85" t="s">
        <v>4</v>
      </c>
      <c r="B10" s="43" t="s">
        <v>540</v>
      </c>
      <c r="C10" s="44" t="s">
        <v>562</v>
      </c>
      <c r="D10" s="6">
        <v>769</v>
      </c>
      <c r="E10" s="6">
        <v>699</v>
      </c>
      <c r="F10" s="73">
        <v>538</v>
      </c>
      <c r="G10" s="46">
        <v>0</v>
      </c>
      <c r="H10" s="17" t="str">
        <f>IFERROR(IF(G10&gt;1,G10*0.9,""),"")</f>
        <v/>
      </c>
      <c r="I10" s="17">
        <v>0</v>
      </c>
      <c r="J10" s="91" t="str">
        <f t="shared" ref="J10:J73" si="0">IFERROR(IF(I10&gt;1,($F10-I10),""),"")</f>
        <v/>
      </c>
      <c r="K10" s="18" t="str">
        <f>IFERROR(IF(G10&gt;1,(H10-J10)/H10,""),"")</f>
        <v/>
      </c>
      <c r="L10" s="49">
        <v>0</v>
      </c>
      <c r="M10" s="21" t="str">
        <f>IFERROR(IF(L10&gt;1,L10*0.9,""),"")</f>
        <v/>
      </c>
      <c r="N10" s="21">
        <v>0</v>
      </c>
      <c r="O10" s="95" t="str">
        <f t="shared" ref="O10:O73" si="1">IFERROR(IF(N10&gt;1,($F10-N10),""),"")</f>
        <v/>
      </c>
      <c r="P10" s="22" t="str">
        <f>IFERROR(IF(L10&gt;1,(M10-O10)/M10,""),"")</f>
        <v/>
      </c>
      <c r="Q10" s="46">
        <v>0</v>
      </c>
      <c r="R10" s="17" t="str">
        <f>IFERROR(IF(Q10&gt;1,Q10*0.9,""),"")</f>
        <v/>
      </c>
      <c r="S10" s="17">
        <v>0</v>
      </c>
      <c r="T10" s="91" t="str">
        <f t="shared" ref="T10:T73" si="2">IFERROR(IF(S10&gt;1,($F10-S10),""),"")</f>
        <v/>
      </c>
      <c r="U10" s="18" t="str">
        <f>IFERROR(IF(Q10&gt;1,(R10-T10)/R10,""),"")</f>
        <v/>
      </c>
      <c r="V10" s="49">
        <v>0</v>
      </c>
      <c r="W10" s="21" t="str">
        <f>IFERROR(IF(V10&gt;1,V10*0.9,""),"")</f>
        <v/>
      </c>
      <c r="X10" s="21">
        <v>0</v>
      </c>
      <c r="Y10" s="95" t="str">
        <f t="shared" ref="Y10:Y73" si="3">IFERROR(IF(X10&gt;1,($F10-X10),""),"")</f>
        <v/>
      </c>
      <c r="Z10" s="22" t="str">
        <f>IFERROR(IF(V10&gt;1,(W10-Y10)/W10,""),"")</f>
        <v/>
      </c>
      <c r="AA10" s="46">
        <v>0</v>
      </c>
      <c r="AB10" s="17" t="str">
        <f>IFERROR(IF(AA10&gt;1,AA10*0.9,""),"")</f>
        <v/>
      </c>
      <c r="AC10" s="17">
        <v>0</v>
      </c>
      <c r="AD10" s="91" t="str">
        <f t="shared" ref="AD10:AD73" si="4">IFERROR(IF(AC10&gt;1,($F10-AC10),""),"")</f>
        <v/>
      </c>
      <c r="AE10" s="18" t="str">
        <f>IFERROR(IF(AA10&gt;1,(AB10-AD10)/AB10,""),"")</f>
        <v/>
      </c>
      <c r="AF10" s="49">
        <v>0</v>
      </c>
      <c r="AG10" s="21" t="str">
        <f>IFERROR(IF(AF10&gt;1,AF10*0.9,""),"")</f>
        <v/>
      </c>
      <c r="AH10" s="21">
        <v>0</v>
      </c>
      <c r="AI10" s="95" t="str">
        <f t="shared" ref="AI10:AI73" si="5">IFERROR(IF(AH10&gt;1,($F10-AH10),""),"")</f>
        <v/>
      </c>
      <c r="AJ10" s="22" t="str">
        <f>IFERROR(IF(AF10&gt;1,(AG10-AI10)/AG10,""),"")</f>
        <v/>
      </c>
      <c r="AK10" s="46">
        <v>0</v>
      </c>
      <c r="AL10" s="17" t="str">
        <f>IFERROR(IF(AK10&gt;1,AK10*0.9,""),"")</f>
        <v/>
      </c>
      <c r="AM10" s="17">
        <v>0</v>
      </c>
      <c r="AN10" s="91" t="str">
        <f t="shared" ref="AN10:AN73" si="6">IFERROR(IF(AM10&gt;1,($F10-AM10),""),"")</f>
        <v/>
      </c>
      <c r="AO10" s="18" t="str">
        <f>IFERROR(IF(AK10&gt;1,(AL10-AN10)/AL10,""),"")</f>
        <v/>
      </c>
      <c r="AP10" s="49">
        <v>0</v>
      </c>
      <c r="AQ10" s="21" t="str">
        <f>IFERROR(IF(AP10&gt;1,AP10*0.9,""),"")</f>
        <v/>
      </c>
      <c r="AR10" s="21">
        <v>0</v>
      </c>
      <c r="AS10" s="95" t="str">
        <f t="shared" ref="AS10:AS73" si="7">IFERROR(IF(AR10&gt;1,($F10-AR10),""),"")</f>
        <v/>
      </c>
      <c r="AT10" s="22" t="str">
        <f>IFERROR(IF(AP10&gt;1,(AQ10-AS10)/AQ10,""),"")</f>
        <v/>
      </c>
      <c r="AU10" s="46">
        <v>0</v>
      </c>
      <c r="AV10" s="17" t="str">
        <f>IFERROR(IF(AU10&gt;1,AU10*0.9,""),"")</f>
        <v/>
      </c>
      <c r="AW10" s="17">
        <v>0</v>
      </c>
      <c r="AX10" s="91" t="str">
        <f t="shared" ref="AX10:AX73" si="8">IFERROR(IF(AW10&gt;1,($F10-AW10),""),"")</f>
        <v/>
      </c>
      <c r="AY10" s="18" t="str">
        <f>IFERROR(IF(AU10&gt;1,(AV10-AX10)/AV10,""),"")</f>
        <v/>
      </c>
      <c r="AZ10" s="49">
        <v>0</v>
      </c>
      <c r="BA10" s="21" t="str">
        <f>IFERROR(IF(AZ10&gt;1,AZ10*0.9,""),"")</f>
        <v/>
      </c>
      <c r="BB10" s="21">
        <v>0</v>
      </c>
      <c r="BC10" s="95" t="str">
        <f t="shared" ref="BC10:BC73" si="9">IFERROR(IF(BB10&gt;1,($F10-BB10),""),"")</f>
        <v/>
      </c>
      <c r="BD10" s="22" t="str">
        <f>IFERROR(IF(AZ10&gt;1,(BA10-BC10)/BA10,""),"")</f>
        <v/>
      </c>
      <c r="BE10" s="46">
        <v>0</v>
      </c>
      <c r="BF10" s="17" t="str">
        <f>IFERROR(IF(BE10&gt;1,BE10*0.9,""),"")</f>
        <v/>
      </c>
      <c r="BG10" s="17">
        <v>0</v>
      </c>
      <c r="BH10" s="91" t="str">
        <f t="shared" ref="BH10:BH73" si="10">IFERROR(IF(BG10&gt;1,($F10-BG10),""),"")</f>
        <v/>
      </c>
      <c r="BI10" s="18" t="str">
        <f>IFERROR(IF(BE10&gt;1,(BF10-BH10)/BF10,""),"")</f>
        <v/>
      </c>
    </row>
    <row r="11" spans="1:61" s="4" customFormat="1" ht="12.75" customHeight="1">
      <c r="A11" s="86" t="s">
        <v>5</v>
      </c>
      <c r="B11" s="43" t="s">
        <v>540</v>
      </c>
      <c r="C11" s="44" t="s">
        <v>359</v>
      </c>
      <c r="D11" s="6">
        <v>879</v>
      </c>
      <c r="E11" s="6">
        <v>799</v>
      </c>
      <c r="F11" s="74">
        <v>615</v>
      </c>
      <c r="G11" s="46">
        <v>0</v>
      </c>
      <c r="H11" s="17" t="str">
        <f>IFERROR(IF(G11&gt;1,G11*0.9,""),"")</f>
        <v/>
      </c>
      <c r="I11" s="17">
        <v>0</v>
      </c>
      <c r="J11" s="91" t="str">
        <f t="shared" si="0"/>
        <v/>
      </c>
      <c r="K11" s="18" t="str">
        <f t="shared" ref="K11:K74" si="11">IFERROR(IF(G11&gt;1,(H11-J11)/H11,""),"")</f>
        <v/>
      </c>
      <c r="L11" s="49">
        <v>0</v>
      </c>
      <c r="M11" s="21" t="str">
        <f t="shared" ref="M11:M74" si="12">IFERROR(IF(L11&gt;1,L11*0.9,""),"")</f>
        <v/>
      </c>
      <c r="N11" s="21">
        <v>0</v>
      </c>
      <c r="O11" s="95" t="str">
        <f t="shared" si="1"/>
        <v/>
      </c>
      <c r="P11" s="22" t="str">
        <f t="shared" ref="P11:P74" si="13">IFERROR(IF(L11&gt;1,(M11-O11)/M11,""),"")</f>
        <v/>
      </c>
      <c r="Q11" s="46">
        <v>0</v>
      </c>
      <c r="R11" s="17" t="str">
        <f t="shared" ref="R11:R73" si="14">IFERROR(IF(Q11&gt;1,Q11*0.9,""),"")</f>
        <v/>
      </c>
      <c r="S11" s="17">
        <v>0</v>
      </c>
      <c r="T11" s="91" t="str">
        <f t="shared" si="2"/>
        <v/>
      </c>
      <c r="U11" s="18" t="str">
        <f t="shared" ref="U11:U74" si="15">IFERROR(IF(Q11&gt;1,(R11-T11)/R11,""),"")</f>
        <v/>
      </c>
      <c r="V11" s="49">
        <v>0</v>
      </c>
      <c r="W11" s="21" t="str">
        <f t="shared" ref="W11:W73" si="16">IFERROR(IF(V11&gt;1,V11*0.9,""),"")</f>
        <v/>
      </c>
      <c r="X11" s="21">
        <v>0</v>
      </c>
      <c r="Y11" s="95" t="str">
        <f t="shared" si="3"/>
        <v/>
      </c>
      <c r="Z11" s="22" t="str">
        <f t="shared" ref="Z11:Z74" si="17">IFERROR(IF(V11&gt;1,(W11-Y11)/W11,""),"")</f>
        <v/>
      </c>
      <c r="AA11" s="46">
        <v>0</v>
      </c>
      <c r="AB11" s="17" t="str">
        <f t="shared" ref="AB11:AB50" si="18">IFERROR(IF(AA11&gt;1,AA11*0.9,""),"")</f>
        <v/>
      </c>
      <c r="AC11" s="17">
        <v>0</v>
      </c>
      <c r="AD11" s="91" t="str">
        <f t="shared" si="4"/>
        <v/>
      </c>
      <c r="AE11" s="18" t="str">
        <f t="shared" ref="AE11:AE50" si="19">IFERROR(IF(AA11&gt;1,(AB11-AD11)/AB11,""),"")</f>
        <v/>
      </c>
      <c r="AF11" s="49">
        <v>0</v>
      </c>
      <c r="AG11" s="21" t="str">
        <f t="shared" ref="AG11:AG74" si="20">IFERROR(IF(AF11&gt;1,AF11*0.9,""),"")</f>
        <v/>
      </c>
      <c r="AH11" s="21">
        <v>0</v>
      </c>
      <c r="AI11" s="95" t="str">
        <f t="shared" si="5"/>
        <v/>
      </c>
      <c r="AJ11" s="22" t="str">
        <f t="shared" ref="AJ11:AJ74" si="21">IFERROR(IF(AF11&gt;1,(AG11-AI11)/AG11,""),"")</f>
        <v/>
      </c>
      <c r="AK11" s="46">
        <v>0</v>
      </c>
      <c r="AL11" s="17" t="str">
        <f t="shared" ref="AL11:AL74" si="22">IFERROR(IF(AK11&gt;1,AK11*0.9,""),"")</f>
        <v/>
      </c>
      <c r="AM11" s="17">
        <v>0</v>
      </c>
      <c r="AN11" s="91" t="str">
        <f t="shared" si="6"/>
        <v/>
      </c>
      <c r="AO11" s="18" t="str">
        <f t="shared" ref="AO11:AO74" si="23">IFERROR(IF(AK11&gt;1,(AL11-AN11)/AL11,""),"")</f>
        <v/>
      </c>
      <c r="AP11" s="49">
        <v>0</v>
      </c>
      <c r="AQ11" s="21" t="str">
        <f t="shared" ref="AQ11:AQ74" si="24">IFERROR(IF(AP11&gt;1,AP11*0.9,""),"")</f>
        <v/>
      </c>
      <c r="AR11" s="21">
        <v>0</v>
      </c>
      <c r="AS11" s="95" t="str">
        <f t="shared" si="7"/>
        <v/>
      </c>
      <c r="AT11" s="22" t="str">
        <f t="shared" ref="AT11:AT74" si="25">IFERROR(IF(AP11&gt;1,(AQ11-AS11)/AQ11,""),"")</f>
        <v/>
      </c>
      <c r="AU11" s="46">
        <v>0</v>
      </c>
      <c r="AV11" s="17" t="str">
        <f t="shared" ref="AV11:AV74" si="26">IFERROR(IF(AU11&gt;1,AU11*0.9,""),"")</f>
        <v/>
      </c>
      <c r="AW11" s="17">
        <v>0</v>
      </c>
      <c r="AX11" s="91" t="str">
        <f t="shared" si="8"/>
        <v/>
      </c>
      <c r="AY11" s="18" t="str">
        <f t="shared" ref="AY11:AY74" si="27">IFERROR(IF(AU11&gt;1,(AV11-AX11)/AV11,""),"")</f>
        <v/>
      </c>
      <c r="AZ11" s="49">
        <v>0</v>
      </c>
      <c r="BA11" s="21" t="str">
        <f t="shared" ref="BA11:BA74" si="28">IFERROR(IF(AZ11&gt;1,AZ11*0.9,""),"")</f>
        <v/>
      </c>
      <c r="BB11" s="21">
        <v>0</v>
      </c>
      <c r="BC11" s="95" t="str">
        <f t="shared" si="9"/>
        <v/>
      </c>
      <c r="BD11" s="22" t="str">
        <f t="shared" ref="BD11:BD74" si="29">IFERROR(IF(AZ11&gt;1,(BA11-BC11)/BA11,""),"")</f>
        <v/>
      </c>
      <c r="BE11" s="46">
        <v>0</v>
      </c>
      <c r="BF11" s="17" t="str">
        <f t="shared" ref="BF11:BF74" si="30">IFERROR(IF(BE11&gt;1,BE11*0.9,""),"")</f>
        <v/>
      </c>
      <c r="BG11" s="17">
        <v>0</v>
      </c>
      <c r="BH11" s="91" t="str">
        <f t="shared" si="10"/>
        <v/>
      </c>
      <c r="BI11" s="18" t="str">
        <f t="shared" ref="BI11:BI74" si="31">IFERROR(IF(BE11&gt;1,(BF11-BH11)/BF11,""),"")</f>
        <v/>
      </c>
    </row>
    <row r="12" spans="1:61" s="4" customFormat="1" ht="12.75" customHeight="1">
      <c r="A12" s="86" t="s">
        <v>10</v>
      </c>
      <c r="B12" s="43" t="s">
        <v>540</v>
      </c>
      <c r="C12" s="44" t="s">
        <v>356</v>
      </c>
      <c r="D12" s="6">
        <v>978</v>
      </c>
      <c r="E12" s="6">
        <v>889</v>
      </c>
      <c r="F12" s="74">
        <v>686</v>
      </c>
      <c r="G12" s="46">
        <v>0</v>
      </c>
      <c r="H12" s="17" t="str">
        <f t="shared" ref="H12:H73" si="32">IFERROR(IF(G12&gt;1,G12*0.9,""),"")</f>
        <v/>
      </c>
      <c r="I12" s="17">
        <v>0</v>
      </c>
      <c r="J12" s="91" t="str">
        <f t="shared" si="0"/>
        <v/>
      </c>
      <c r="K12" s="18" t="str">
        <f t="shared" si="11"/>
        <v/>
      </c>
      <c r="L12" s="49">
        <v>0</v>
      </c>
      <c r="M12" s="21" t="str">
        <f t="shared" si="12"/>
        <v/>
      </c>
      <c r="N12" s="21">
        <v>0</v>
      </c>
      <c r="O12" s="95" t="str">
        <f t="shared" si="1"/>
        <v/>
      </c>
      <c r="P12" s="22" t="str">
        <f t="shared" si="13"/>
        <v/>
      </c>
      <c r="Q12" s="46">
        <v>0</v>
      </c>
      <c r="R12" s="17" t="str">
        <f t="shared" si="14"/>
        <v/>
      </c>
      <c r="S12" s="17">
        <v>0</v>
      </c>
      <c r="T12" s="91" t="str">
        <f t="shared" si="2"/>
        <v/>
      </c>
      <c r="U12" s="18" t="str">
        <f t="shared" si="15"/>
        <v/>
      </c>
      <c r="V12" s="49">
        <v>0</v>
      </c>
      <c r="W12" s="21" t="str">
        <f t="shared" si="16"/>
        <v/>
      </c>
      <c r="X12" s="21">
        <v>0</v>
      </c>
      <c r="Y12" s="95" t="str">
        <f t="shared" si="3"/>
        <v/>
      </c>
      <c r="Z12" s="22" t="str">
        <f t="shared" si="17"/>
        <v/>
      </c>
      <c r="AA12" s="46">
        <v>0</v>
      </c>
      <c r="AB12" s="17" t="str">
        <f t="shared" si="18"/>
        <v/>
      </c>
      <c r="AC12" s="17">
        <v>0</v>
      </c>
      <c r="AD12" s="91" t="str">
        <f t="shared" si="4"/>
        <v/>
      </c>
      <c r="AE12" s="18" t="str">
        <f t="shared" si="19"/>
        <v/>
      </c>
      <c r="AF12" s="49">
        <v>0</v>
      </c>
      <c r="AG12" s="21" t="str">
        <f t="shared" si="20"/>
        <v/>
      </c>
      <c r="AH12" s="21">
        <v>0</v>
      </c>
      <c r="AI12" s="95" t="str">
        <f t="shared" si="5"/>
        <v/>
      </c>
      <c r="AJ12" s="22" t="str">
        <f t="shared" si="21"/>
        <v/>
      </c>
      <c r="AK12" s="46">
        <v>0</v>
      </c>
      <c r="AL12" s="17" t="str">
        <f>IFERROR(IF(AK12&gt;1,AK12*0.9,""),"")</f>
        <v/>
      </c>
      <c r="AM12" s="17">
        <v>0</v>
      </c>
      <c r="AN12" s="91" t="str">
        <f t="shared" si="6"/>
        <v/>
      </c>
      <c r="AO12" s="18" t="str">
        <f t="shared" si="23"/>
        <v/>
      </c>
      <c r="AP12" s="49">
        <v>0</v>
      </c>
      <c r="AQ12" s="21" t="str">
        <f t="shared" si="24"/>
        <v/>
      </c>
      <c r="AR12" s="21">
        <v>0</v>
      </c>
      <c r="AS12" s="95" t="str">
        <f t="shared" si="7"/>
        <v/>
      </c>
      <c r="AT12" s="22" t="str">
        <f t="shared" si="25"/>
        <v/>
      </c>
      <c r="AU12" s="46">
        <v>0</v>
      </c>
      <c r="AV12" s="17" t="str">
        <f t="shared" si="26"/>
        <v/>
      </c>
      <c r="AW12" s="17">
        <v>0</v>
      </c>
      <c r="AX12" s="91" t="str">
        <f t="shared" si="8"/>
        <v/>
      </c>
      <c r="AY12" s="18" t="str">
        <f t="shared" si="27"/>
        <v/>
      </c>
      <c r="AZ12" s="49">
        <v>0</v>
      </c>
      <c r="BA12" s="21" t="str">
        <f t="shared" si="28"/>
        <v/>
      </c>
      <c r="BB12" s="21">
        <v>0</v>
      </c>
      <c r="BC12" s="95" t="str">
        <f t="shared" si="9"/>
        <v/>
      </c>
      <c r="BD12" s="22" t="str">
        <f t="shared" si="29"/>
        <v/>
      </c>
      <c r="BE12" s="46">
        <v>0</v>
      </c>
      <c r="BF12" s="17" t="str">
        <f t="shared" si="30"/>
        <v/>
      </c>
      <c r="BG12" s="17">
        <v>0</v>
      </c>
      <c r="BH12" s="91" t="str">
        <f t="shared" si="10"/>
        <v/>
      </c>
      <c r="BI12" s="18" t="str">
        <f t="shared" si="31"/>
        <v/>
      </c>
    </row>
    <row r="13" spans="1:61" s="4" customFormat="1" ht="12.75" customHeight="1">
      <c r="A13" s="86" t="s">
        <v>11</v>
      </c>
      <c r="B13" s="43" t="s">
        <v>540</v>
      </c>
      <c r="C13" s="44" t="s">
        <v>356</v>
      </c>
      <c r="D13" s="6">
        <v>1099</v>
      </c>
      <c r="E13" s="6">
        <v>999</v>
      </c>
      <c r="F13" s="74">
        <v>769</v>
      </c>
      <c r="G13" s="46">
        <v>0</v>
      </c>
      <c r="H13" s="17" t="str">
        <f t="shared" si="32"/>
        <v/>
      </c>
      <c r="I13" s="17">
        <v>0</v>
      </c>
      <c r="J13" s="91" t="str">
        <f t="shared" si="0"/>
        <v/>
      </c>
      <c r="K13" s="18" t="str">
        <f>IFERROR(IF(G13&gt;1,(H13-J13)/H13,""),"")</f>
        <v/>
      </c>
      <c r="L13" s="49">
        <v>0</v>
      </c>
      <c r="M13" s="21" t="str">
        <f t="shared" si="12"/>
        <v/>
      </c>
      <c r="N13" s="21">
        <v>0</v>
      </c>
      <c r="O13" s="95" t="str">
        <f t="shared" si="1"/>
        <v/>
      </c>
      <c r="P13" s="22" t="str">
        <f t="shared" si="13"/>
        <v/>
      </c>
      <c r="Q13" s="46">
        <v>0</v>
      </c>
      <c r="R13" s="17" t="str">
        <f t="shared" si="14"/>
        <v/>
      </c>
      <c r="S13" s="17">
        <v>0</v>
      </c>
      <c r="T13" s="91" t="str">
        <f t="shared" si="2"/>
        <v/>
      </c>
      <c r="U13" s="18" t="str">
        <f t="shared" si="15"/>
        <v/>
      </c>
      <c r="V13" s="49">
        <v>943</v>
      </c>
      <c r="W13" s="21">
        <f t="shared" si="16"/>
        <v>848.7</v>
      </c>
      <c r="X13" s="21">
        <v>42</v>
      </c>
      <c r="Y13" s="95">
        <f t="shared" si="3"/>
        <v>727</v>
      </c>
      <c r="Z13" s="22">
        <f t="shared" si="17"/>
        <v>0.14339578178390483</v>
      </c>
      <c r="AA13" s="46">
        <v>0</v>
      </c>
      <c r="AB13" s="17" t="str">
        <f t="shared" si="18"/>
        <v/>
      </c>
      <c r="AC13" s="17">
        <v>0</v>
      </c>
      <c r="AD13" s="91" t="str">
        <f t="shared" si="4"/>
        <v/>
      </c>
      <c r="AE13" s="18" t="str">
        <f t="shared" si="19"/>
        <v/>
      </c>
      <c r="AF13" s="49">
        <v>0</v>
      </c>
      <c r="AG13" s="21" t="str">
        <f t="shared" si="20"/>
        <v/>
      </c>
      <c r="AH13" s="21">
        <v>0</v>
      </c>
      <c r="AI13" s="95" t="str">
        <f t="shared" si="5"/>
        <v/>
      </c>
      <c r="AJ13" s="22" t="str">
        <f t="shared" si="21"/>
        <v/>
      </c>
      <c r="AK13" s="46">
        <v>0</v>
      </c>
      <c r="AL13" s="17" t="str">
        <f t="shared" si="22"/>
        <v/>
      </c>
      <c r="AM13" s="17">
        <v>0</v>
      </c>
      <c r="AN13" s="91" t="str">
        <f t="shared" si="6"/>
        <v/>
      </c>
      <c r="AO13" s="18" t="str">
        <f t="shared" si="23"/>
        <v/>
      </c>
      <c r="AP13" s="49">
        <v>0</v>
      </c>
      <c r="AQ13" s="21" t="str">
        <f t="shared" si="24"/>
        <v/>
      </c>
      <c r="AR13" s="21">
        <v>0</v>
      </c>
      <c r="AS13" s="95" t="str">
        <f t="shared" si="7"/>
        <v/>
      </c>
      <c r="AT13" s="22" t="str">
        <f t="shared" si="25"/>
        <v/>
      </c>
      <c r="AU13" s="46">
        <v>0</v>
      </c>
      <c r="AV13" s="17" t="str">
        <f t="shared" si="26"/>
        <v/>
      </c>
      <c r="AW13" s="17">
        <v>0</v>
      </c>
      <c r="AX13" s="91" t="str">
        <f t="shared" si="8"/>
        <v/>
      </c>
      <c r="AY13" s="18" t="str">
        <f t="shared" si="27"/>
        <v/>
      </c>
      <c r="AZ13" s="49">
        <v>0</v>
      </c>
      <c r="BA13" s="21" t="str">
        <f t="shared" si="28"/>
        <v/>
      </c>
      <c r="BB13" s="21">
        <v>0</v>
      </c>
      <c r="BC13" s="95" t="str">
        <f t="shared" si="9"/>
        <v/>
      </c>
      <c r="BD13" s="22" t="str">
        <f t="shared" si="29"/>
        <v/>
      </c>
      <c r="BE13" s="46">
        <v>0</v>
      </c>
      <c r="BF13" s="17" t="str">
        <f t="shared" si="30"/>
        <v/>
      </c>
      <c r="BG13" s="17">
        <v>0</v>
      </c>
      <c r="BH13" s="91" t="str">
        <f t="shared" si="10"/>
        <v/>
      </c>
      <c r="BI13" s="18" t="str">
        <f t="shared" si="31"/>
        <v/>
      </c>
    </row>
    <row r="14" spans="1:61" s="4" customFormat="1" ht="12.75" customHeight="1">
      <c r="A14" s="86" t="s">
        <v>9</v>
      </c>
      <c r="B14" s="43" t="s">
        <v>540</v>
      </c>
      <c r="C14" s="44" t="s">
        <v>356</v>
      </c>
      <c r="D14" s="6">
        <v>978</v>
      </c>
      <c r="E14" s="6">
        <v>889</v>
      </c>
      <c r="F14" s="74">
        <v>686</v>
      </c>
      <c r="G14" s="46">
        <v>0</v>
      </c>
      <c r="H14" s="17" t="str">
        <f t="shared" si="32"/>
        <v/>
      </c>
      <c r="I14" s="17">
        <v>0</v>
      </c>
      <c r="J14" s="91" t="str">
        <f t="shared" si="0"/>
        <v/>
      </c>
      <c r="K14" s="18" t="str">
        <f t="shared" si="11"/>
        <v/>
      </c>
      <c r="L14" s="49">
        <v>0</v>
      </c>
      <c r="M14" s="21" t="str">
        <f t="shared" si="12"/>
        <v/>
      </c>
      <c r="N14" s="21">
        <v>0</v>
      </c>
      <c r="O14" s="95" t="str">
        <f t="shared" si="1"/>
        <v/>
      </c>
      <c r="P14" s="22" t="str">
        <f t="shared" si="13"/>
        <v/>
      </c>
      <c r="Q14" s="46">
        <v>0</v>
      </c>
      <c r="R14" s="17" t="str">
        <f t="shared" si="14"/>
        <v/>
      </c>
      <c r="S14" s="17">
        <v>0</v>
      </c>
      <c r="T14" s="91" t="str">
        <f t="shared" si="2"/>
        <v/>
      </c>
      <c r="U14" s="18" t="str">
        <f t="shared" si="15"/>
        <v/>
      </c>
      <c r="V14" s="49">
        <v>0</v>
      </c>
      <c r="W14" s="21" t="str">
        <f t="shared" si="16"/>
        <v/>
      </c>
      <c r="X14" s="21">
        <v>0</v>
      </c>
      <c r="Y14" s="95" t="str">
        <f t="shared" si="3"/>
        <v/>
      </c>
      <c r="Z14" s="22" t="str">
        <f t="shared" si="17"/>
        <v/>
      </c>
      <c r="AA14" s="46">
        <v>0</v>
      </c>
      <c r="AB14" s="17" t="str">
        <f t="shared" si="18"/>
        <v/>
      </c>
      <c r="AC14" s="17">
        <v>0</v>
      </c>
      <c r="AD14" s="91" t="str">
        <f t="shared" si="4"/>
        <v/>
      </c>
      <c r="AE14" s="18" t="str">
        <f t="shared" si="19"/>
        <v/>
      </c>
      <c r="AF14" s="49">
        <v>0</v>
      </c>
      <c r="AG14" s="21" t="str">
        <f t="shared" si="20"/>
        <v/>
      </c>
      <c r="AH14" s="21">
        <v>0</v>
      </c>
      <c r="AI14" s="95" t="str">
        <f t="shared" si="5"/>
        <v/>
      </c>
      <c r="AJ14" s="22" t="str">
        <f t="shared" si="21"/>
        <v/>
      </c>
      <c r="AK14" s="46">
        <v>0</v>
      </c>
      <c r="AL14" s="17" t="str">
        <f t="shared" si="22"/>
        <v/>
      </c>
      <c r="AM14" s="17">
        <v>0</v>
      </c>
      <c r="AN14" s="91" t="str">
        <f t="shared" si="6"/>
        <v/>
      </c>
      <c r="AO14" s="18" t="str">
        <f t="shared" si="23"/>
        <v/>
      </c>
      <c r="AP14" s="49">
        <v>0</v>
      </c>
      <c r="AQ14" s="21" t="str">
        <f t="shared" si="24"/>
        <v/>
      </c>
      <c r="AR14" s="21">
        <v>0</v>
      </c>
      <c r="AS14" s="95" t="str">
        <f t="shared" si="7"/>
        <v/>
      </c>
      <c r="AT14" s="22" t="str">
        <f t="shared" si="25"/>
        <v/>
      </c>
      <c r="AU14" s="46">
        <v>0</v>
      </c>
      <c r="AV14" s="17" t="str">
        <f t="shared" si="26"/>
        <v/>
      </c>
      <c r="AW14" s="17">
        <v>0</v>
      </c>
      <c r="AX14" s="91" t="str">
        <f t="shared" si="8"/>
        <v/>
      </c>
      <c r="AY14" s="18" t="str">
        <f t="shared" si="27"/>
        <v/>
      </c>
      <c r="AZ14" s="49">
        <v>0</v>
      </c>
      <c r="BA14" s="21" t="str">
        <f t="shared" si="28"/>
        <v/>
      </c>
      <c r="BB14" s="21">
        <v>0</v>
      </c>
      <c r="BC14" s="95" t="str">
        <f t="shared" si="9"/>
        <v/>
      </c>
      <c r="BD14" s="22" t="str">
        <f t="shared" si="29"/>
        <v/>
      </c>
      <c r="BE14" s="46">
        <v>0</v>
      </c>
      <c r="BF14" s="17" t="str">
        <f t="shared" si="30"/>
        <v/>
      </c>
      <c r="BG14" s="17">
        <v>0</v>
      </c>
      <c r="BH14" s="91" t="str">
        <f t="shared" si="10"/>
        <v/>
      </c>
      <c r="BI14" s="18" t="str">
        <f t="shared" si="31"/>
        <v/>
      </c>
    </row>
    <row r="15" spans="1:61" s="4" customFormat="1" ht="12.75" customHeight="1">
      <c r="A15" s="86" t="s">
        <v>7</v>
      </c>
      <c r="B15" s="43" t="s">
        <v>540</v>
      </c>
      <c r="C15" s="44" t="s">
        <v>355</v>
      </c>
      <c r="D15" s="6">
        <v>1209</v>
      </c>
      <c r="E15" s="6">
        <v>1099</v>
      </c>
      <c r="F15" s="74">
        <v>848</v>
      </c>
      <c r="G15" s="46">
        <v>0</v>
      </c>
      <c r="H15" s="17" t="str">
        <f t="shared" si="32"/>
        <v/>
      </c>
      <c r="I15" s="17">
        <v>0</v>
      </c>
      <c r="J15" s="91" t="str">
        <f t="shared" si="0"/>
        <v/>
      </c>
      <c r="K15" s="18" t="str">
        <f t="shared" si="11"/>
        <v/>
      </c>
      <c r="L15" s="49">
        <v>0</v>
      </c>
      <c r="M15" s="21" t="str">
        <f t="shared" si="12"/>
        <v/>
      </c>
      <c r="N15" s="21">
        <v>0</v>
      </c>
      <c r="O15" s="95" t="str">
        <f t="shared" si="1"/>
        <v/>
      </c>
      <c r="P15" s="22" t="str">
        <f t="shared" si="13"/>
        <v/>
      </c>
      <c r="Q15" s="46">
        <v>0</v>
      </c>
      <c r="R15" s="17" t="str">
        <f t="shared" si="14"/>
        <v/>
      </c>
      <c r="S15" s="17">
        <v>0</v>
      </c>
      <c r="T15" s="91" t="str">
        <f t="shared" si="2"/>
        <v/>
      </c>
      <c r="U15" s="18" t="str">
        <f t="shared" si="15"/>
        <v/>
      </c>
      <c r="V15" s="49">
        <v>0</v>
      </c>
      <c r="W15" s="21" t="str">
        <f t="shared" si="16"/>
        <v/>
      </c>
      <c r="X15" s="21">
        <v>0</v>
      </c>
      <c r="Y15" s="95" t="str">
        <f t="shared" si="3"/>
        <v/>
      </c>
      <c r="Z15" s="22" t="str">
        <f t="shared" si="17"/>
        <v/>
      </c>
      <c r="AA15" s="46">
        <v>0</v>
      </c>
      <c r="AB15" s="17" t="str">
        <f t="shared" si="18"/>
        <v/>
      </c>
      <c r="AC15" s="17">
        <v>0</v>
      </c>
      <c r="AD15" s="91" t="str">
        <f t="shared" si="4"/>
        <v/>
      </c>
      <c r="AE15" s="18" t="str">
        <f t="shared" si="19"/>
        <v/>
      </c>
      <c r="AF15" s="49">
        <v>0</v>
      </c>
      <c r="AG15" s="21" t="str">
        <f t="shared" si="20"/>
        <v/>
      </c>
      <c r="AH15" s="21">
        <v>0</v>
      </c>
      <c r="AI15" s="95" t="str">
        <f t="shared" si="5"/>
        <v/>
      </c>
      <c r="AJ15" s="22" t="str">
        <f t="shared" si="21"/>
        <v/>
      </c>
      <c r="AK15" s="46">
        <v>0</v>
      </c>
      <c r="AL15" s="17" t="str">
        <f t="shared" si="22"/>
        <v/>
      </c>
      <c r="AM15" s="17">
        <v>0</v>
      </c>
      <c r="AN15" s="91" t="str">
        <f t="shared" si="6"/>
        <v/>
      </c>
      <c r="AO15" s="18" t="str">
        <f t="shared" si="23"/>
        <v/>
      </c>
      <c r="AP15" s="49">
        <v>0</v>
      </c>
      <c r="AQ15" s="21" t="str">
        <f t="shared" si="24"/>
        <v/>
      </c>
      <c r="AR15" s="21">
        <v>0</v>
      </c>
      <c r="AS15" s="95" t="str">
        <f t="shared" si="7"/>
        <v/>
      </c>
      <c r="AT15" s="22" t="str">
        <f t="shared" si="25"/>
        <v/>
      </c>
      <c r="AU15" s="46">
        <v>0</v>
      </c>
      <c r="AV15" s="17" t="str">
        <f t="shared" si="26"/>
        <v/>
      </c>
      <c r="AW15" s="17">
        <v>0</v>
      </c>
      <c r="AX15" s="91" t="str">
        <f t="shared" si="8"/>
        <v/>
      </c>
      <c r="AY15" s="18" t="str">
        <f t="shared" si="27"/>
        <v/>
      </c>
      <c r="AZ15" s="49">
        <v>0</v>
      </c>
      <c r="BA15" s="21" t="str">
        <f t="shared" si="28"/>
        <v/>
      </c>
      <c r="BB15" s="21">
        <v>0</v>
      </c>
      <c r="BC15" s="95" t="str">
        <f t="shared" si="9"/>
        <v/>
      </c>
      <c r="BD15" s="22" t="str">
        <f t="shared" si="29"/>
        <v/>
      </c>
      <c r="BE15" s="46">
        <v>0</v>
      </c>
      <c r="BF15" s="17" t="str">
        <f t="shared" si="30"/>
        <v/>
      </c>
      <c r="BG15" s="17">
        <v>0</v>
      </c>
      <c r="BH15" s="91" t="str">
        <f t="shared" si="10"/>
        <v/>
      </c>
      <c r="BI15" s="18" t="str">
        <f t="shared" si="31"/>
        <v/>
      </c>
    </row>
    <row r="16" spans="1:61" s="4" customFormat="1" ht="12.75" customHeight="1">
      <c r="A16" s="86" t="s">
        <v>12</v>
      </c>
      <c r="B16" s="43" t="s">
        <v>540</v>
      </c>
      <c r="C16" s="44" t="s">
        <v>355</v>
      </c>
      <c r="D16" s="6">
        <v>1429</v>
      </c>
      <c r="E16" s="6">
        <v>1299</v>
      </c>
      <c r="F16" s="74">
        <v>1002</v>
      </c>
      <c r="G16" s="46">
        <v>0</v>
      </c>
      <c r="H16" s="17" t="str">
        <f t="shared" si="32"/>
        <v/>
      </c>
      <c r="I16" s="17">
        <v>0</v>
      </c>
      <c r="J16" s="91" t="str">
        <f t="shared" si="0"/>
        <v/>
      </c>
      <c r="K16" s="18" t="str">
        <f t="shared" si="11"/>
        <v/>
      </c>
      <c r="L16" s="49">
        <v>1221</v>
      </c>
      <c r="M16" s="21">
        <f t="shared" si="12"/>
        <v>1098.9000000000001</v>
      </c>
      <c r="N16" s="21">
        <v>58</v>
      </c>
      <c r="O16" s="95">
        <f t="shared" si="1"/>
        <v>944</v>
      </c>
      <c r="P16" s="22">
        <f t="shared" si="13"/>
        <v>0.14095914095914103</v>
      </c>
      <c r="Q16" s="46">
        <v>0</v>
      </c>
      <c r="R16" s="17" t="str">
        <f t="shared" si="14"/>
        <v/>
      </c>
      <c r="S16" s="17">
        <v>0</v>
      </c>
      <c r="T16" s="91" t="str">
        <f t="shared" si="2"/>
        <v/>
      </c>
      <c r="U16" s="18" t="str">
        <f t="shared" si="15"/>
        <v/>
      </c>
      <c r="V16" s="49">
        <v>1166</v>
      </c>
      <c r="W16" s="21">
        <f t="shared" si="16"/>
        <v>1049.4000000000001</v>
      </c>
      <c r="X16" s="21">
        <v>101</v>
      </c>
      <c r="Y16" s="95">
        <f t="shared" si="3"/>
        <v>901</v>
      </c>
      <c r="Z16" s="22">
        <f t="shared" si="17"/>
        <v>0.14141414141414149</v>
      </c>
      <c r="AA16" s="46">
        <v>0</v>
      </c>
      <c r="AB16" s="17" t="str">
        <f t="shared" si="18"/>
        <v/>
      </c>
      <c r="AC16" s="17">
        <v>0</v>
      </c>
      <c r="AD16" s="91" t="str">
        <f t="shared" si="4"/>
        <v/>
      </c>
      <c r="AE16" s="18" t="str">
        <f t="shared" si="19"/>
        <v/>
      </c>
      <c r="AF16" s="49">
        <v>0</v>
      </c>
      <c r="AG16" s="21" t="str">
        <f t="shared" si="20"/>
        <v/>
      </c>
      <c r="AH16" s="21">
        <v>0</v>
      </c>
      <c r="AI16" s="95" t="str">
        <f t="shared" si="5"/>
        <v/>
      </c>
      <c r="AJ16" s="22" t="str">
        <f t="shared" si="21"/>
        <v/>
      </c>
      <c r="AK16" s="46">
        <v>0</v>
      </c>
      <c r="AL16" s="17" t="str">
        <f t="shared" si="22"/>
        <v/>
      </c>
      <c r="AM16" s="17">
        <v>0</v>
      </c>
      <c r="AN16" s="91" t="str">
        <f t="shared" si="6"/>
        <v/>
      </c>
      <c r="AO16" s="18" t="str">
        <f t="shared" si="23"/>
        <v/>
      </c>
      <c r="AP16" s="49">
        <v>1110</v>
      </c>
      <c r="AQ16" s="21">
        <f t="shared" si="24"/>
        <v>999</v>
      </c>
      <c r="AR16" s="21">
        <v>144</v>
      </c>
      <c r="AS16" s="95">
        <f t="shared" si="7"/>
        <v>858</v>
      </c>
      <c r="AT16" s="22">
        <f t="shared" si="25"/>
        <v>0.14114114114114115</v>
      </c>
      <c r="AU16" s="46">
        <v>0</v>
      </c>
      <c r="AV16" s="17" t="str">
        <f t="shared" si="26"/>
        <v/>
      </c>
      <c r="AW16" s="17">
        <v>0</v>
      </c>
      <c r="AX16" s="91" t="str">
        <f t="shared" si="8"/>
        <v/>
      </c>
      <c r="AY16" s="18" t="str">
        <f t="shared" si="27"/>
        <v/>
      </c>
      <c r="AZ16" s="49">
        <v>999</v>
      </c>
      <c r="BA16" s="21">
        <f t="shared" si="28"/>
        <v>899.1</v>
      </c>
      <c r="BB16" s="21">
        <v>230</v>
      </c>
      <c r="BC16" s="95">
        <f t="shared" si="9"/>
        <v>772</v>
      </c>
      <c r="BD16" s="22">
        <f t="shared" si="29"/>
        <v>0.14136358580803027</v>
      </c>
      <c r="BE16" s="46">
        <v>999</v>
      </c>
      <c r="BF16" s="17">
        <f t="shared" si="30"/>
        <v>899.1</v>
      </c>
      <c r="BG16" s="17">
        <v>230</v>
      </c>
      <c r="BH16" s="91">
        <f t="shared" si="10"/>
        <v>772</v>
      </c>
      <c r="BI16" s="18">
        <f t="shared" si="31"/>
        <v>0.14136358580803027</v>
      </c>
    </row>
    <row r="17" spans="1:61" s="4" customFormat="1" ht="12.75" customHeight="1">
      <c r="A17" s="86" t="s">
        <v>8</v>
      </c>
      <c r="B17" s="43" t="s">
        <v>540</v>
      </c>
      <c r="C17" s="44" t="s">
        <v>355</v>
      </c>
      <c r="D17" s="6">
        <v>1319</v>
      </c>
      <c r="E17" s="6">
        <v>1199</v>
      </c>
      <c r="F17" s="74">
        <v>925</v>
      </c>
      <c r="G17" s="46">
        <v>0</v>
      </c>
      <c r="H17" s="17" t="str">
        <f t="shared" si="32"/>
        <v/>
      </c>
      <c r="I17" s="17">
        <v>0</v>
      </c>
      <c r="J17" s="91" t="str">
        <f t="shared" si="0"/>
        <v/>
      </c>
      <c r="K17" s="18" t="str">
        <f t="shared" si="11"/>
        <v/>
      </c>
      <c r="L17" s="49">
        <v>1110</v>
      </c>
      <c r="M17" s="21">
        <f t="shared" si="12"/>
        <v>999</v>
      </c>
      <c r="N17" s="21">
        <v>67</v>
      </c>
      <c r="O17" s="95">
        <f t="shared" si="1"/>
        <v>858</v>
      </c>
      <c r="P17" s="22">
        <f t="shared" si="13"/>
        <v>0.14114114114114115</v>
      </c>
      <c r="Q17" s="46">
        <v>0</v>
      </c>
      <c r="R17" s="17" t="str">
        <f t="shared" si="14"/>
        <v/>
      </c>
      <c r="S17" s="17">
        <v>0</v>
      </c>
      <c r="T17" s="91" t="str">
        <f t="shared" si="2"/>
        <v/>
      </c>
      <c r="U17" s="18" t="str">
        <f t="shared" si="15"/>
        <v/>
      </c>
      <c r="V17" s="49">
        <v>1054</v>
      </c>
      <c r="W17" s="21">
        <f t="shared" si="16"/>
        <v>948.6</v>
      </c>
      <c r="X17" s="21">
        <v>110</v>
      </c>
      <c r="Y17" s="95">
        <f t="shared" si="3"/>
        <v>815</v>
      </c>
      <c r="Z17" s="22">
        <f t="shared" si="17"/>
        <v>0.14083913135146534</v>
      </c>
      <c r="AA17" s="46">
        <v>0</v>
      </c>
      <c r="AB17" s="17" t="str">
        <f t="shared" si="18"/>
        <v/>
      </c>
      <c r="AC17" s="17">
        <v>0</v>
      </c>
      <c r="AD17" s="91" t="str">
        <f t="shared" si="4"/>
        <v/>
      </c>
      <c r="AE17" s="18" t="str">
        <f t="shared" si="19"/>
        <v/>
      </c>
      <c r="AF17" s="49">
        <v>0</v>
      </c>
      <c r="AG17" s="21" t="str">
        <f t="shared" si="20"/>
        <v/>
      </c>
      <c r="AH17" s="21">
        <v>0</v>
      </c>
      <c r="AI17" s="95" t="str">
        <f t="shared" si="5"/>
        <v/>
      </c>
      <c r="AJ17" s="22" t="str">
        <f t="shared" si="21"/>
        <v/>
      </c>
      <c r="AK17" s="46">
        <v>0</v>
      </c>
      <c r="AL17" s="17" t="str">
        <f t="shared" si="22"/>
        <v/>
      </c>
      <c r="AM17" s="17">
        <v>0</v>
      </c>
      <c r="AN17" s="91" t="str">
        <f t="shared" si="6"/>
        <v/>
      </c>
      <c r="AO17" s="18" t="str">
        <f t="shared" si="23"/>
        <v/>
      </c>
      <c r="AP17" s="49">
        <v>999</v>
      </c>
      <c r="AQ17" s="21">
        <f t="shared" si="24"/>
        <v>899.1</v>
      </c>
      <c r="AR17" s="21">
        <v>153</v>
      </c>
      <c r="AS17" s="95">
        <f t="shared" si="7"/>
        <v>772</v>
      </c>
      <c r="AT17" s="22">
        <f t="shared" si="25"/>
        <v>0.14136358580803027</v>
      </c>
      <c r="AU17" s="46">
        <v>0</v>
      </c>
      <c r="AV17" s="17" t="str">
        <f t="shared" si="26"/>
        <v/>
      </c>
      <c r="AW17" s="17">
        <v>0</v>
      </c>
      <c r="AX17" s="91" t="str">
        <f t="shared" si="8"/>
        <v/>
      </c>
      <c r="AY17" s="18" t="str">
        <f t="shared" si="27"/>
        <v/>
      </c>
      <c r="AZ17" s="49">
        <v>888</v>
      </c>
      <c r="BA17" s="21">
        <f t="shared" si="28"/>
        <v>799.2</v>
      </c>
      <c r="BB17" s="21">
        <v>238</v>
      </c>
      <c r="BC17" s="95">
        <f t="shared" si="9"/>
        <v>687</v>
      </c>
      <c r="BD17" s="22">
        <f t="shared" si="29"/>
        <v>0.14039039039039045</v>
      </c>
      <c r="BE17" s="46">
        <v>888</v>
      </c>
      <c r="BF17" s="17">
        <f t="shared" si="30"/>
        <v>799.2</v>
      </c>
      <c r="BG17" s="17">
        <v>238</v>
      </c>
      <c r="BH17" s="91">
        <f t="shared" si="10"/>
        <v>687</v>
      </c>
      <c r="BI17" s="18">
        <f t="shared" si="31"/>
        <v>0.14039039039039045</v>
      </c>
    </row>
    <row r="18" spans="1:61" s="4" customFormat="1" ht="12.75" customHeight="1" thickBot="1">
      <c r="A18" s="87" t="s">
        <v>6</v>
      </c>
      <c r="B18" s="41" t="s">
        <v>540</v>
      </c>
      <c r="C18" s="2" t="s">
        <v>355</v>
      </c>
      <c r="D18" s="5">
        <v>1209</v>
      </c>
      <c r="E18" s="5">
        <v>1099</v>
      </c>
      <c r="F18" s="75">
        <v>848</v>
      </c>
      <c r="G18" s="47">
        <v>0</v>
      </c>
      <c r="H18" s="19" t="str">
        <f t="shared" si="32"/>
        <v/>
      </c>
      <c r="I18" s="19">
        <v>0</v>
      </c>
      <c r="J18" s="19" t="str">
        <f t="shared" si="0"/>
        <v/>
      </c>
      <c r="K18" s="20" t="str">
        <f t="shared" si="11"/>
        <v/>
      </c>
      <c r="L18" s="50">
        <v>0</v>
      </c>
      <c r="M18" s="24" t="str">
        <f t="shared" si="12"/>
        <v/>
      </c>
      <c r="N18" s="24">
        <v>0</v>
      </c>
      <c r="O18" s="97" t="str">
        <f t="shared" si="1"/>
        <v/>
      </c>
      <c r="P18" s="23" t="str">
        <f t="shared" si="13"/>
        <v/>
      </c>
      <c r="Q18" s="47">
        <v>0</v>
      </c>
      <c r="R18" s="19" t="str">
        <f t="shared" si="14"/>
        <v/>
      </c>
      <c r="S18" s="19">
        <v>0</v>
      </c>
      <c r="T18" s="19" t="str">
        <f t="shared" si="2"/>
        <v/>
      </c>
      <c r="U18" s="20" t="str">
        <f t="shared" si="15"/>
        <v/>
      </c>
      <c r="V18" s="50">
        <v>0</v>
      </c>
      <c r="W18" s="24" t="str">
        <f t="shared" si="16"/>
        <v/>
      </c>
      <c r="X18" s="24">
        <v>0</v>
      </c>
      <c r="Y18" s="97" t="str">
        <f t="shared" si="3"/>
        <v/>
      </c>
      <c r="Z18" s="23" t="str">
        <f t="shared" si="17"/>
        <v/>
      </c>
      <c r="AA18" s="47">
        <v>0</v>
      </c>
      <c r="AB18" s="19" t="str">
        <f t="shared" si="18"/>
        <v/>
      </c>
      <c r="AC18" s="19">
        <v>0</v>
      </c>
      <c r="AD18" s="19" t="str">
        <f t="shared" si="4"/>
        <v/>
      </c>
      <c r="AE18" s="20" t="str">
        <f t="shared" si="19"/>
        <v/>
      </c>
      <c r="AF18" s="50">
        <v>0</v>
      </c>
      <c r="AG18" s="24" t="str">
        <f t="shared" si="20"/>
        <v/>
      </c>
      <c r="AH18" s="24">
        <v>0</v>
      </c>
      <c r="AI18" s="97" t="str">
        <f t="shared" si="5"/>
        <v/>
      </c>
      <c r="AJ18" s="23" t="str">
        <f t="shared" si="21"/>
        <v/>
      </c>
      <c r="AK18" s="47">
        <v>0</v>
      </c>
      <c r="AL18" s="19" t="str">
        <f t="shared" si="22"/>
        <v/>
      </c>
      <c r="AM18" s="19">
        <v>0</v>
      </c>
      <c r="AN18" s="19" t="str">
        <f t="shared" si="6"/>
        <v/>
      </c>
      <c r="AO18" s="20" t="str">
        <f t="shared" si="23"/>
        <v/>
      </c>
      <c r="AP18" s="50">
        <v>0</v>
      </c>
      <c r="AQ18" s="24" t="str">
        <f t="shared" si="24"/>
        <v/>
      </c>
      <c r="AR18" s="24">
        <v>0</v>
      </c>
      <c r="AS18" s="97" t="str">
        <f t="shared" si="7"/>
        <v/>
      </c>
      <c r="AT18" s="23" t="str">
        <f t="shared" si="25"/>
        <v/>
      </c>
      <c r="AU18" s="47">
        <v>0</v>
      </c>
      <c r="AV18" s="19" t="str">
        <f t="shared" si="26"/>
        <v/>
      </c>
      <c r="AW18" s="19">
        <v>0</v>
      </c>
      <c r="AX18" s="19" t="str">
        <f t="shared" si="8"/>
        <v/>
      </c>
      <c r="AY18" s="20" t="str">
        <f t="shared" si="27"/>
        <v/>
      </c>
      <c r="AZ18" s="50">
        <v>0</v>
      </c>
      <c r="BA18" s="24" t="str">
        <f t="shared" si="28"/>
        <v/>
      </c>
      <c r="BB18" s="24">
        <v>0</v>
      </c>
      <c r="BC18" s="97" t="str">
        <f t="shared" si="9"/>
        <v/>
      </c>
      <c r="BD18" s="23" t="str">
        <f t="shared" si="29"/>
        <v/>
      </c>
      <c r="BE18" s="47">
        <v>0</v>
      </c>
      <c r="BF18" s="19" t="str">
        <f t="shared" si="30"/>
        <v/>
      </c>
      <c r="BG18" s="19">
        <v>0</v>
      </c>
      <c r="BH18" s="19" t="str">
        <f t="shared" si="10"/>
        <v/>
      </c>
      <c r="BI18" s="20" t="str">
        <f t="shared" si="31"/>
        <v/>
      </c>
    </row>
    <row r="19" spans="1:61" s="4" customFormat="1" ht="12.75" customHeight="1">
      <c r="A19" s="88" t="s">
        <v>14</v>
      </c>
      <c r="B19" s="39" t="s">
        <v>540</v>
      </c>
      <c r="C19" s="8" t="s">
        <v>357</v>
      </c>
      <c r="D19" s="7">
        <v>989</v>
      </c>
      <c r="E19" s="7">
        <v>899</v>
      </c>
      <c r="F19" s="76">
        <v>694</v>
      </c>
      <c r="G19" s="48">
        <v>0</v>
      </c>
      <c r="H19" s="15" t="str">
        <f t="shared" si="32"/>
        <v/>
      </c>
      <c r="I19" s="15">
        <v>0</v>
      </c>
      <c r="J19" s="91" t="str">
        <f t="shared" si="0"/>
        <v/>
      </c>
      <c r="K19" s="16" t="str">
        <f t="shared" si="11"/>
        <v/>
      </c>
      <c r="L19" s="51">
        <v>777</v>
      </c>
      <c r="M19" s="25">
        <f t="shared" si="12"/>
        <v>699.30000000000007</v>
      </c>
      <c r="N19" s="25">
        <v>93</v>
      </c>
      <c r="O19" s="96">
        <f t="shared" si="1"/>
        <v>601</v>
      </c>
      <c r="P19" s="26">
        <f t="shared" si="13"/>
        <v>0.14056914056914066</v>
      </c>
      <c r="Q19" s="48">
        <v>0</v>
      </c>
      <c r="R19" s="15" t="str">
        <f t="shared" si="14"/>
        <v/>
      </c>
      <c r="S19" s="15">
        <v>0</v>
      </c>
      <c r="T19" s="91" t="str">
        <f t="shared" si="2"/>
        <v/>
      </c>
      <c r="U19" s="16" t="str">
        <f t="shared" si="15"/>
        <v/>
      </c>
      <c r="V19" s="51">
        <v>777</v>
      </c>
      <c r="W19" s="25">
        <f t="shared" si="16"/>
        <v>699.30000000000007</v>
      </c>
      <c r="X19" s="25">
        <v>93</v>
      </c>
      <c r="Y19" s="96">
        <f t="shared" si="3"/>
        <v>601</v>
      </c>
      <c r="Z19" s="26">
        <f t="shared" si="17"/>
        <v>0.14056914056914066</v>
      </c>
      <c r="AA19" s="48">
        <v>0</v>
      </c>
      <c r="AB19" s="15" t="str">
        <f t="shared" si="18"/>
        <v/>
      </c>
      <c r="AC19" s="15">
        <v>0</v>
      </c>
      <c r="AD19" s="91" t="str">
        <f t="shared" si="4"/>
        <v/>
      </c>
      <c r="AE19" s="16" t="str">
        <f t="shared" si="19"/>
        <v/>
      </c>
      <c r="AF19" s="51">
        <v>0</v>
      </c>
      <c r="AG19" s="25" t="str">
        <f t="shared" si="20"/>
        <v/>
      </c>
      <c r="AH19" s="25">
        <v>0</v>
      </c>
      <c r="AI19" s="96" t="str">
        <f t="shared" si="5"/>
        <v/>
      </c>
      <c r="AJ19" s="26" t="str">
        <f t="shared" si="21"/>
        <v/>
      </c>
      <c r="AK19" s="48">
        <v>0</v>
      </c>
      <c r="AL19" s="15" t="str">
        <f t="shared" si="22"/>
        <v/>
      </c>
      <c r="AM19" s="15">
        <v>0</v>
      </c>
      <c r="AN19" s="91" t="str">
        <f t="shared" si="6"/>
        <v/>
      </c>
      <c r="AO19" s="16" t="str">
        <f t="shared" si="23"/>
        <v/>
      </c>
      <c r="AP19" s="51">
        <v>777</v>
      </c>
      <c r="AQ19" s="25">
        <f t="shared" si="24"/>
        <v>699.30000000000007</v>
      </c>
      <c r="AR19" s="25">
        <v>93</v>
      </c>
      <c r="AS19" s="96">
        <f t="shared" si="7"/>
        <v>601</v>
      </c>
      <c r="AT19" s="26">
        <f t="shared" si="25"/>
        <v>0.14056914056914066</v>
      </c>
      <c r="AU19" s="48">
        <v>0</v>
      </c>
      <c r="AV19" s="15" t="str">
        <f t="shared" si="26"/>
        <v/>
      </c>
      <c r="AW19" s="15">
        <v>0</v>
      </c>
      <c r="AX19" s="91" t="str">
        <f t="shared" si="8"/>
        <v/>
      </c>
      <c r="AY19" s="16" t="str">
        <f t="shared" si="27"/>
        <v/>
      </c>
      <c r="AZ19" s="51">
        <v>0</v>
      </c>
      <c r="BA19" s="25" t="str">
        <f t="shared" si="28"/>
        <v/>
      </c>
      <c r="BB19" s="25">
        <v>0</v>
      </c>
      <c r="BC19" s="96" t="str">
        <f t="shared" si="9"/>
        <v/>
      </c>
      <c r="BD19" s="26" t="str">
        <f t="shared" si="29"/>
        <v/>
      </c>
      <c r="BE19" s="48">
        <v>777</v>
      </c>
      <c r="BF19" s="15">
        <f t="shared" si="30"/>
        <v>699.30000000000007</v>
      </c>
      <c r="BG19" s="15">
        <v>93</v>
      </c>
      <c r="BH19" s="91">
        <f t="shared" si="10"/>
        <v>601</v>
      </c>
      <c r="BI19" s="16">
        <f t="shared" si="31"/>
        <v>0.14056914056914066</v>
      </c>
    </row>
    <row r="20" spans="1:61" s="4" customFormat="1" ht="12.75" customHeight="1">
      <c r="A20" s="86" t="s">
        <v>13</v>
      </c>
      <c r="B20" s="43" t="s">
        <v>540</v>
      </c>
      <c r="C20" s="44" t="s">
        <v>357</v>
      </c>
      <c r="D20" s="6">
        <v>879</v>
      </c>
      <c r="E20" s="6">
        <v>799</v>
      </c>
      <c r="F20" s="74">
        <v>617</v>
      </c>
      <c r="G20" s="46">
        <v>0</v>
      </c>
      <c r="H20" s="17" t="str">
        <f t="shared" si="32"/>
        <v/>
      </c>
      <c r="I20" s="17">
        <v>0</v>
      </c>
      <c r="J20" s="91" t="str">
        <f t="shared" si="0"/>
        <v/>
      </c>
      <c r="K20" s="18" t="str">
        <f t="shared" si="11"/>
        <v/>
      </c>
      <c r="L20" s="49">
        <v>0</v>
      </c>
      <c r="M20" s="21" t="str">
        <f t="shared" si="12"/>
        <v/>
      </c>
      <c r="N20" s="21">
        <v>0</v>
      </c>
      <c r="O20" s="95" t="str">
        <f t="shared" si="1"/>
        <v/>
      </c>
      <c r="P20" s="22" t="str">
        <f t="shared" si="13"/>
        <v/>
      </c>
      <c r="Q20" s="46">
        <v>0</v>
      </c>
      <c r="R20" s="17" t="str">
        <f t="shared" si="14"/>
        <v/>
      </c>
      <c r="S20" s="17">
        <v>0</v>
      </c>
      <c r="T20" s="91" t="str">
        <f t="shared" si="2"/>
        <v/>
      </c>
      <c r="U20" s="18" t="str">
        <f t="shared" si="15"/>
        <v/>
      </c>
      <c r="V20" s="49">
        <v>0</v>
      </c>
      <c r="W20" s="21" t="str">
        <f t="shared" si="16"/>
        <v/>
      </c>
      <c r="X20" s="21">
        <v>0</v>
      </c>
      <c r="Y20" s="95" t="str">
        <f t="shared" si="3"/>
        <v/>
      </c>
      <c r="Z20" s="22" t="str">
        <f t="shared" si="17"/>
        <v/>
      </c>
      <c r="AA20" s="46">
        <v>0</v>
      </c>
      <c r="AB20" s="17" t="str">
        <f t="shared" si="18"/>
        <v/>
      </c>
      <c r="AC20" s="17">
        <v>0</v>
      </c>
      <c r="AD20" s="91" t="str">
        <f t="shared" si="4"/>
        <v/>
      </c>
      <c r="AE20" s="18" t="str">
        <f t="shared" si="19"/>
        <v/>
      </c>
      <c r="AF20" s="49">
        <v>0</v>
      </c>
      <c r="AG20" s="21" t="str">
        <f t="shared" si="20"/>
        <v/>
      </c>
      <c r="AH20" s="21">
        <v>0</v>
      </c>
      <c r="AI20" s="95" t="str">
        <f t="shared" si="5"/>
        <v/>
      </c>
      <c r="AJ20" s="22" t="str">
        <f t="shared" si="21"/>
        <v/>
      </c>
      <c r="AK20" s="46">
        <v>0</v>
      </c>
      <c r="AL20" s="17" t="str">
        <f t="shared" si="22"/>
        <v/>
      </c>
      <c r="AM20" s="17">
        <v>0</v>
      </c>
      <c r="AN20" s="91" t="str">
        <f t="shared" si="6"/>
        <v/>
      </c>
      <c r="AO20" s="18" t="str">
        <f t="shared" si="23"/>
        <v/>
      </c>
      <c r="AP20" s="49">
        <v>0</v>
      </c>
      <c r="AQ20" s="21" t="str">
        <f t="shared" si="24"/>
        <v/>
      </c>
      <c r="AR20" s="21">
        <v>0</v>
      </c>
      <c r="AS20" s="95" t="str">
        <f t="shared" si="7"/>
        <v/>
      </c>
      <c r="AT20" s="22" t="str">
        <f t="shared" si="25"/>
        <v/>
      </c>
      <c r="AU20" s="46">
        <v>0</v>
      </c>
      <c r="AV20" s="17" t="str">
        <f t="shared" si="26"/>
        <v/>
      </c>
      <c r="AW20" s="17">
        <v>0</v>
      </c>
      <c r="AX20" s="91" t="str">
        <f t="shared" si="8"/>
        <v/>
      </c>
      <c r="AY20" s="18" t="str">
        <f t="shared" si="27"/>
        <v/>
      </c>
      <c r="AZ20" s="49">
        <v>0</v>
      </c>
      <c r="BA20" s="21" t="str">
        <f t="shared" si="28"/>
        <v/>
      </c>
      <c r="BB20" s="21">
        <v>0</v>
      </c>
      <c r="BC20" s="95" t="str">
        <f t="shared" si="9"/>
        <v/>
      </c>
      <c r="BD20" s="22" t="str">
        <f t="shared" si="29"/>
        <v/>
      </c>
      <c r="BE20" s="46">
        <v>0</v>
      </c>
      <c r="BF20" s="17" t="str">
        <f t="shared" si="30"/>
        <v/>
      </c>
      <c r="BG20" s="17">
        <v>0</v>
      </c>
      <c r="BH20" s="91" t="str">
        <f t="shared" si="10"/>
        <v/>
      </c>
      <c r="BI20" s="18" t="str">
        <f t="shared" si="31"/>
        <v/>
      </c>
    </row>
    <row r="21" spans="1:61" s="4" customFormat="1" ht="12.75" customHeight="1">
      <c r="A21" s="86" t="s">
        <v>15</v>
      </c>
      <c r="B21" s="43" t="s">
        <v>540</v>
      </c>
      <c r="C21" s="44" t="s">
        <v>547</v>
      </c>
      <c r="D21" s="6">
        <v>1099</v>
      </c>
      <c r="E21" s="6">
        <v>999</v>
      </c>
      <c r="F21" s="74">
        <v>781</v>
      </c>
      <c r="G21" s="46">
        <v>0</v>
      </c>
      <c r="H21" s="17" t="str">
        <f t="shared" si="32"/>
        <v/>
      </c>
      <c r="I21" s="17">
        <v>0</v>
      </c>
      <c r="J21" s="91" t="str">
        <f t="shared" si="0"/>
        <v/>
      </c>
      <c r="K21" s="18" t="str">
        <f t="shared" si="11"/>
        <v/>
      </c>
      <c r="L21" s="49">
        <v>0</v>
      </c>
      <c r="M21" s="21" t="str">
        <f t="shared" si="12"/>
        <v/>
      </c>
      <c r="N21" s="21">
        <v>0</v>
      </c>
      <c r="O21" s="95" t="str">
        <f t="shared" si="1"/>
        <v/>
      </c>
      <c r="P21" s="22" t="str">
        <f t="shared" si="13"/>
        <v/>
      </c>
      <c r="Q21" s="46">
        <v>0</v>
      </c>
      <c r="R21" s="17" t="str">
        <f t="shared" si="14"/>
        <v/>
      </c>
      <c r="S21" s="17">
        <v>0</v>
      </c>
      <c r="T21" s="91" t="str">
        <f t="shared" si="2"/>
        <v/>
      </c>
      <c r="U21" s="18" t="str">
        <f t="shared" si="15"/>
        <v/>
      </c>
      <c r="V21" s="49">
        <v>0</v>
      </c>
      <c r="W21" s="21" t="str">
        <f t="shared" si="16"/>
        <v/>
      </c>
      <c r="X21" s="21">
        <v>0</v>
      </c>
      <c r="Y21" s="95" t="str">
        <f t="shared" si="3"/>
        <v/>
      </c>
      <c r="Z21" s="22" t="str">
        <f t="shared" si="17"/>
        <v/>
      </c>
      <c r="AA21" s="46">
        <v>0</v>
      </c>
      <c r="AB21" s="17" t="str">
        <f t="shared" si="18"/>
        <v/>
      </c>
      <c r="AC21" s="17">
        <v>0</v>
      </c>
      <c r="AD21" s="91" t="str">
        <f t="shared" si="4"/>
        <v/>
      </c>
      <c r="AE21" s="18" t="str">
        <f t="shared" si="19"/>
        <v/>
      </c>
      <c r="AF21" s="49">
        <v>0</v>
      </c>
      <c r="AG21" s="21" t="str">
        <f t="shared" si="20"/>
        <v/>
      </c>
      <c r="AH21" s="21">
        <v>0</v>
      </c>
      <c r="AI21" s="95" t="str">
        <f t="shared" si="5"/>
        <v/>
      </c>
      <c r="AJ21" s="22" t="str">
        <f t="shared" si="21"/>
        <v/>
      </c>
      <c r="AK21" s="46">
        <v>0</v>
      </c>
      <c r="AL21" s="17" t="str">
        <f t="shared" si="22"/>
        <v/>
      </c>
      <c r="AM21" s="17">
        <v>0</v>
      </c>
      <c r="AN21" s="91" t="str">
        <f t="shared" si="6"/>
        <v/>
      </c>
      <c r="AO21" s="18" t="str">
        <f t="shared" si="23"/>
        <v/>
      </c>
      <c r="AP21" s="49">
        <v>0</v>
      </c>
      <c r="AQ21" s="21" t="str">
        <f t="shared" si="24"/>
        <v/>
      </c>
      <c r="AR21" s="21">
        <v>0</v>
      </c>
      <c r="AS21" s="95" t="str">
        <f t="shared" si="7"/>
        <v/>
      </c>
      <c r="AT21" s="22" t="str">
        <f t="shared" si="25"/>
        <v/>
      </c>
      <c r="AU21" s="46">
        <v>0</v>
      </c>
      <c r="AV21" s="17" t="str">
        <f t="shared" si="26"/>
        <v/>
      </c>
      <c r="AW21" s="17">
        <v>0</v>
      </c>
      <c r="AX21" s="91" t="str">
        <f t="shared" si="8"/>
        <v/>
      </c>
      <c r="AY21" s="18" t="str">
        <f t="shared" si="27"/>
        <v/>
      </c>
      <c r="AZ21" s="49">
        <v>0</v>
      </c>
      <c r="BA21" s="21" t="str">
        <f t="shared" si="28"/>
        <v/>
      </c>
      <c r="BB21" s="21">
        <v>0</v>
      </c>
      <c r="BC21" s="95" t="str">
        <f t="shared" si="9"/>
        <v/>
      </c>
      <c r="BD21" s="22" t="str">
        <f t="shared" si="29"/>
        <v/>
      </c>
      <c r="BE21" s="46">
        <v>0</v>
      </c>
      <c r="BF21" s="17" t="str">
        <f t="shared" si="30"/>
        <v/>
      </c>
      <c r="BG21" s="17">
        <v>0</v>
      </c>
      <c r="BH21" s="91" t="str">
        <f t="shared" si="10"/>
        <v/>
      </c>
      <c r="BI21" s="18" t="str">
        <f t="shared" si="31"/>
        <v/>
      </c>
    </row>
    <row r="22" spans="1:61" s="4" customFormat="1" ht="12.75" customHeight="1">
      <c r="A22" s="86" t="s">
        <v>17</v>
      </c>
      <c r="B22" s="43" t="s">
        <v>540</v>
      </c>
      <c r="C22" s="44" t="s">
        <v>358</v>
      </c>
      <c r="D22" s="6">
        <v>1649</v>
      </c>
      <c r="E22" s="6">
        <v>1499</v>
      </c>
      <c r="F22" s="74">
        <v>1133</v>
      </c>
      <c r="G22" s="46">
        <v>0</v>
      </c>
      <c r="H22" s="17" t="str">
        <f t="shared" si="32"/>
        <v/>
      </c>
      <c r="I22" s="17">
        <v>0</v>
      </c>
      <c r="J22" s="91" t="str">
        <f t="shared" si="0"/>
        <v/>
      </c>
      <c r="K22" s="18" t="str">
        <f t="shared" si="11"/>
        <v/>
      </c>
      <c r="L22" s="49">
        <v>0</v>
      </c>
      <c r="M22" s="21" t="str">
        <f t="shared" si="12"/>
        <v/>
      </c>
      <c r="N22" s="21">
        <v>0</v>
      </c>
      <c r="O22" s="95" t="str">
        <f t="shared" si="1"/>
        <v/>
      </c>
      <c r="P22" s="22" t="str">
        <f t="shared" si="13"/>
        <v/>
      </c>
      <c r="Q22" s="46">
        <v>0</v>
      </c>
      <c r="R22" s="17" t="str">
        <f t="shared" si="14"/>
        <v/>
      </c>
      <c r="S22" s="17">
        <v>0</v>
      </c>
      <c r="T22" s="91" t="str">
        <f t="shared" si="2"/>
        <v/>
      </c>
      <c r="U22" s="18" t="str">
        <f t="shared" si="15"/>
        <v/>
      </c>
      <c r="V22" s="49">
        <v>0</v>
      </c>
      <c r="W22" s="21" t="str">
        <f t="shared" si="16"/>
        <v/>
      </c>
      <c r="X22" s="21">
        <v>0</v>
      </c>
      <c r="Y22" s="95" t="str">
        <f t="shared" si="3"/>
        <v/>
      </c>
      <c r="Z22" s="22" t="str">
        <f t="shared" si="17"/>
        <v/>
      </c>
      <c r="AA22" s="46">
        <v>0</v>
      </c>
      <c r="AB22" s="17" t="str">
        <f t="shared" si="18"/>
        <v/>
      </c>
      <c r="AC22" s="17">
        <v>0</v>
      </c>
      <c r="AD22" s="91" t="str">
        <f t="shared" si="4"/>
        <v/>
      </c>
      <c r="AE22" s="18" t="str">
        <f t="shared" si="19"/>
        <v/>
      </c>
      <c r="AF22" s="49">
        <v>0</v>
      </c>
      <c r="AG22" s="21" t="str">
        <f t="shared" si="20"/>
        <v/>
      </c>
      <c r="AH22" s="21">
        <v>0</v>
      </c>
      <c r="AI22" s="95" t="str">
        <f t="shared" si="5"/>
        <v/>
      </c>
      <c r="AJ22" s="22" t="str">
        <f t="shared" si="21"/>
        <v/>
      </c>
      <c r="AK22" s="46">
        <v>0</v>
      </c>
      <c r="AL22" s="17" t="str">
        <f t="shared" si="22"/>
        <v/>
      </c>
      <c r="AM22" s="17">
        <v>0</v>
      </c>
      <c r="AN22" s="91" t="str">
        <f t="shared" si="6"/>
        <v/>
      </c>
      <c r="AO22" s="18" t="str">
        <f t="shared" si="23"/>
        <v/>
      </c>
      <c r="AP22" s="49">
        <v>0</v>
      </c>
      <c r="AQ22" s="21" t="str">
        <f t="shared" si="24"/>
        <v/>
      </c>
      <c r="AR22" s="21">
        <v>0</v>
      </c>
      <c r="AS22" s="95" t="str">
        <f t="shared" si="7"/>
        <v/>
      </c>
      <c r="AT22" s="22" t="str">
        <f t="shared" si="25"/>
        <v/>
      </c>
      <c r="AU22" s="46">
        <v>0</v>
      </c>
      <c r="AV22" s="17" t="str">
        <f t="shared" si="26"/>
        <v/>
      </c>
      <c r="AW22" s="17">
        <v>0</v>
      </c>
      <c r="AX22" s="91" t="str">
        <f t="shared" si="8"/>
        <v/>
      </c>
      <c r="AY22" s="18" t="str">
        <f t="shared" si="27"/>
        <v/>
      </c>
      <c r="AZ22" s="49">
        <v>0</v>
      </c>
      <c r="BA22" s="21" t="str">
        <f t="shared" si="28"/>
        <v/>
      </c>
      <c r="BB22" s="21">
        <v>0</v>
      </c>
      <c r="BC22" s="95" t="str">
        <f t="shared" si="9"/>
        <v/>
      </c>
      <c r="BD22" s="22" t="str">
        <f t="shared" si="29"/>
        <v/>
      </c>
      <c r="BE22" s="46">
        <v>0</v>
      </c>
      <c r="BF22" s="17" t="str">
        <f t="shared" si="30"/>
        <v/>
      </c>
      <c r="BG22" s="17">
        <v>0</v>
      </c>
      <c r="BH22" s="91" t="str">
        <f t="shared" si="10"/>
        <v/>
      </c>
      <c r="BI22" s="18" t="str">
        <f t="shared" si="31"/>
        <v/>
      </c>
    </row>
    <row r="23" spans="1:61" s="4" customFormat="1" ht="12.75" customHeight="1">
      <c r="A23" s="86" t="s">
        <v>16</v>
      </c>
      <c r="B23" s="43" t="s">
        <v>540</v>
      </c>
      <c r="C23" s="44" t="s">
        <v>358</v>
      </c>
      <c r="D23" s="6">
        <v>1539</v>
      </c>
      <c r="E23" s="6">
        <v>1399</v>
      </c>
      <c r="F23" s="74">
        <v>1057</v>
      </c>
      <c r="G23" s="46">
        <v>0</v>
      </c>
      <c r="H23" s="17" t="str">
        <f t="shared" si="32"/>
        <v/>
      </c>
      <c r="I23" s="17">
        <v>0</v>
      </c>
      <c r="J23" s="91" t="str">
        <f t="shared" si="0"/>
        <v/>
      </c>
      <c r="K23" s="18" t="str">
        <f t="shared" si="11"/>
        <v/>
      </c>
      <c r="L23" s="49">
        <v>0</v>
      </c>
      <c r="M23" s="21" t="str">
        <f t="shared" si="12"/>
        <v/>
      </c>
      <c r="N23" s="21">
        <v>0</v>
      </c>
      <c r="O23" s="95" t="str">
        <f t="shared" si="1"/>
        <v/>
      </c>
      <c r="P23" s="22" t="str">
        <f t="shared" si="13"/>
        <v/>
      </c>
      <c r="Q23" s="46">
        <v>0</v>
      </c>
      <c r="R23" s="17" t="str">
        <f t="shared" si="14"/>
        <v/>
      </c>
      <c r="S23" s="17">
        <v>0</v>
      </c>
      <c r="T23" s="91" t="str">
        <f t="shared" si="2"/>
        <v/>
      </c>
      <c r="U23" s="18" t="str">
        <f t="shared" si="15"/>
        <v/>
      </c>
      <c r="V23" s="49">
        <v>0</v>
      </c>
      <c r="W23" s="21" t="str">
        <f t="shared" si="16"/>
        <v/>
      </c>
      <c r="X23" s="21">
        <v>0</v>
      </c>
      <c r="Y23" s="95" t="str">
        <f t="shared" si="3"/>
        <v/>
      </c>
      <c r="Z23" s="22" t="str">
        <f t="shared" si="17"/>
        <v/>
      </c>
      <c r="AA23" s="46">
        <v>0</v>
      </c>
      <c r="AB23" s="17" t="str">
        <f t="shared" si="18"/>
        <v/>
      </c>
      <c r="AC23" s="17">
        <v>0</v>
      </c>
      <c r="AD23" s="91" t="str">
        <f t="shared" si="4"/>
        <v/>
      </c>
      <c r="AE23" s="18" t="str">
        <f t="shared" si="19"/>
        <v/>
      </c>
      <c r="AF23" s="49">
        <v>0</v>
      </c>
      <c r="AG23" s="21" t="str">
        <f t="shared" si="20"/>
        <v/>
      </c>
      <c r="AH23" s="21">
        <v>0</v>
      </c>
      <c r="AI23" s="95" t="str">
        <f t="shared" si="5"/>
        <v/>
      </c>
      <c r="AJ23" s="22" t="str">
        <f t="shared" si="21"/>
        <v/>
      </c>
      <c r="AK23" s="46">
        <v>0</v>
      </c>
      <c r="AL23" s="17" t="str">
        <f t="shared" si="22"/>
        <v/>
      </c>
      <c r="AM23" s="17">
        <v>0</v>
      </c>
      <c r="AN23" s="91" t="str">
        <f t="shared" si="6"/>
        <v/>
      </c>
      <c r="AO23" s="18" t="str">
        <f t="shared" si="23"/>
        <v/>
      </c>
      <c r="AP23" s="49">
        <v>0</v>
      </c>
      <c r="AQ23" s="21" t="str">
        <f t="shared" si="24"/>
        <v/>
      </c>
      <c r="AR23" s="21">
        <v>0</v>
      </c>
      <c r="AS23" s="95" t="str">
        <f t="shared" si="7"/>
        <v/>
      </c>
      <c r="AT23" s="22" t="str">
        <f t="shared" si="25"/>
        <v/>
      </c>
      <c r="AU23" s="46">
        <v>0</v>
      </c>
      <c r="AV23" s="17" t="str">
        <f t="shared" si="26"/>
        <v/>
      </c>
      <c r="AW23" s="17">
        <v>0</v>
      </c>
      <c r="AX23" s="91" t="str">
        <f t="shared" si="8"/>
        <v/>
      </c>
      <c r="AY23" s="18" t="str">
        <f t="shared" si="27"/>
        <v/>
      </c>
      <c r="AZ23" s="49">
        <v>0</v>
      </c>
      <c r="BA23" s="21" t="str">
        <f t="shared" si="28"/>
        <v/>
      </c>
      <c r="BB23" s="21">
        <v>0</v>
      </c>
      <c r="BC23" s="95" t="str">
        <f t="shared" si="9"/>
        <v/>
      </c>
      <c r="BD23" s="22" t="str">
        <f t="shared" si="29"/>
        <v/>
      </c>
      <c r="BE23" s="46">
        <v>0</v>
      </c>
      <c r="BF23" s="17" t="str">
        <f t="shared" si="30"/>
        <v/>
      </c>
      <c r="BG23" s="17">
        <v>0</v>
      </c>
      <c r="BH23" s="91" t="str">
        <f t="shared" si="10"/>
        <v/>
      </c>
      <c r="BI23" s="18" t="str">
        <f t="shared" si="31"/>
        <v/>
      </c>
    </row>
    <row r="24" spans="1:61" s="4" customFormat="1" ht="12.75" customHeight="1">
      <c r="A24" s="86" t="s">
        <v>19</v>
      </c>
      <c r="B24" s="43" t="s">
        <v>540</v>
      </c>
      <c r="C24" s="44" t="s">
        <v>360</v>
      </c>
      <c r="D24" s="6">
        <v>1649</v>
      </c>
      <c r="E24" s="6">
        <v>1499</v>
      </c>
      <c r="F24" s="74">
        <v>1132</v>
      </c>
      <c r="G24" s="46">
        <v>0</v>
      </c>
      <c r="H24" s="17" t="str">
        <f t="shared" si="32"/>
        <v/>
      </c>
      <c r="I24" s="17">
        <v>0</v>
      </c>
      <c r="J24" s="91" t="str">
        <f t="shared" si="0"/>
        <v/>
      </c>
      <c r="K24" s="18" t="str">
        <f t="shared" si="11"/>
        <v/>
      </c>
      <c r="L24" s="49">
        <v>0</v>
      </c>
      <c r="M24" s="21" t="str">
        <f t="shared" si="12"/>
        <v/>
      </c>
      <c r="N24" s="21">
        <v>0</v>
      </c>
      <c r="O24" s="95" t="str">
        <f t="shared" si="1"/>
        <v/>
      </c>
      <c r="P24" s="22" t="str">
        <f t="shared" si="13"/>
        <v/>
      </c>
      <c r="Q24" s="46">
        <v>0</v>
      </c>
      <c r="R24" s="17" t="str">
        <f t="shared" si="14"/>
        <v/>
      </c>
      <c r="S24" s="17">
        <v>0</v>
      </c>
      <c r="T24" s="91" t="str">
        <f t="shared" si="2"/>
        <v/>
      </c>
      <c r="U24" s="18" t="str">
        <f t="shared" si="15"/>
        <v/>
      </c>
      <c r="V24" s="49">
        <v>0</v>
      </c>
      <c r="W24" s="21" t="str">
        <f t="shared" si="16"/>
        <v/>
      </c>
      <c r="X24" s="21">
        <v>0</v>
      </c>
      <c r="Y24" s="95" t="str">
        <f t="shared" si="3"/>
        <v/>
      </c>
      <c r="Z24" s="22" t="str">
        <f t="shared" si="17"/>
        <v/>
      </c>
      <c r="AA24" s="46">
        <v>0</v>
      </c>
      <c r="AB24" s="17" t="str">
        <f t="shared" si="18"/>
        <v/>
      </c>
      <c r="AC24" s="17">
        <v>0</v>
      </c>
      <c r="AD24" s="91" t="str">
        <f t="shared" si="4"/>
        <v/>
      </c>
      <c r="AE24" s="18" t="str">
        <f t="shared" si="19"/>
        <v/>
      </c>
      <c r="AF24" s="49">
        <v>0</v>
      </c>
      <c r="AG24" s="21" t="str">
        <f t="shared" si="20"/>
        <v/>
      </c>
      <c r="AH24" s="21">
        <v>0</v>
      </c>
      <c r="AI24" s="95" t="str">
        <f t="shared" si="5"/>
        <v/>
      </c>
      <c r="AJ24" s="22" t="str">
        <f t="shared" si="21"/>
        <v/>
      </c>
      <c r="AK24" s="46">
        <v>0</v>
      </c>
      <c r="AL24" s="17" t="str">
        <f t="shared" si="22"/>
        <v/>
      </c>
      <c r="AM24" s="17">
        <v>0</v>
      </c>
      <c r="AN24" s="91" t="str">
        <f t="shared" si="6"/>
        <v/>
      </c>
      <c r="AO24" s="18" t="str">
        <f t="shared" si="23"/>
        <v/>
      </c>
      <c r="AP24" s="49">
        <v>0</v>
      </c>
      <c r="AQ24" s="21" t="str">
        <f t="shared" si="24"/>
        <v/>
      </c>
      <c r="AR24" s="21">
        <v>0</v>
      </c>
      <c r="AS24" s="95" t="str">
        <f t="shared" si="7"/>
        <v/>
      </c>
      <c r="AT24" s="22" t="str">
        <f t="shared" si="25"/>
        <v/>
      </c>
      <c r="AU24" s="46">
        <v>0</v>
      </c>
      <c r="AV24" s="17" t="str">
        <f t="shared" si="26"/>
        <v/>
      </c>
      <c r="AW24" s="17">
        <v>0</v>
      </c>
      <c r="AX24" s="91" t="str">
        <f t="shared" si="8"/>
        <v/>
      </c>
      <c r="AY24" s="18" t="str">
        <f t="shared" si="27"/>
        <v/>
      </c>
      <c r="AZ24" s="49">
        <v>0</v>
      </c>
      <c r="BA24" s="21" t="str">
        <f t="shared" si="28"/>
        <v/>
      </c>
      <c r="BB24" s="21">
        <v>0</v>
      </c>
      <c r="BC24" s="95" t="str">
        <f t="shared" si="9"/>
        <v/>
      </c>
      <c r="BD24" s="22" t="str">
        <f t="shared" si="29"/>
        <v/>
      </c>
      <c r="BE24" s="46">
        <v>0</v>
      </c>
      <c r="BF24" s="17" t="str">
        <f t="shared" si="30"/>
        <v/>
      </c>
      <c r="BG24" s="17">
        <v>0</v>
      </c>
      <c r="BH24" s="91" t="str">
        <f t="shared" si="10"/>
        <v/>
      </c>
      <c r="BI24" s="18" t="str">
        <f t="shared" si="31"/>
        <v/>
      </c>
    </row>
    <row r="25" spans="1:61" s="4" customFormat="1" ht="12.75" customHeight="1">
      <c r="A25" s="86" t="s">
        <v>20</v>
      </c>
      <c r="B25" s="43" t="s">
        <v>540</v>
      </c>
      <c r="C25" s="44" t="s">
        <v>360</v>
      </c>
      <c r="D25" s="6">
        <v>1759</v>
      </c>
      <c r="E25" s="6">
        <v>1599</v>
      </c>
      <c r="F25" s="74">
        <v>1208</v>
      </c>
      <c r="G25" s="46">
        <v>0</v>
      </c>
      <c r="H25" s="17" t="str">
        <f t="shared" si="32"/>
        <v/>
      </c>
      <c r="I25" s="17">
        <v>0</v>
      </c>
      <c r="J25" s="91" t="str">
        <f t="shared" si="0"/>
        <v/>
      </c>
      <c r="K25" s="18" t="str">
        <f t="shared" si="11"/>
        <v/>
      </c>
      <c r="L25" s="49">
        <v>1443</v>
      </c>
      <c r="M25" s="21">
        <f t="shared" si="12"/>
        <v>1298.7</v>
      </c>
      <c r="N25" s="21">
        <v>116</v>
      </c>
      <c r="O25" s="95">
        <f t="shared" si="1"/>
        <v>1092</v>
      </c>
      <c r="P25" s="22">
        <f t="shared" si="13"/>
        <v>0.15915915915915918</v>
      </c>
      <c r="Q25" s="46">
        <v>0</v>
      </c>
      <c r="R25" s="17" t="str">
        <f t="shared" si="14"/>
        <v/>
      </c>
      <c r="S25" s="17">
        <v>0</v>
      </c>
      <c r="T25" s="91" t="str">
        <f t="shared" si="2"/>
        <v/>
      </c>
      <c r="U25" s="18" t="str">
        <f t="shared" si="15"/>
        <v/>
      </c>
      <c r="V25" s="49">
        <v>1332</v>
      </c>
      <c r="W25" s="21">
        <f t="shared" si="16"/>
        <v>1198.8</v>
      </c>
      <c r="X25" s="21">
        <v>200</v>
      </c>
      <c r="Y25" s="95">
        <f t="shared" si="3"/>
        <v>1008</v>
      </c>
      <c r="Z25" s="22">
        <f t="shared" si="17"/>
        <v>0.15915915915915912</v>
      </c>
      <c r="AA25" s="46">
        <v>0</v>
      </c>
      <c r="AB25" s="17" t="str">
        <f t="shared" si="18"/>
        <v/>
      </c>
      <c r="AC25" s="17">
        <v>0</v>
      </c>
      <c r="AD25" s="91" t="str">
        <f t="shared" si="4"/>
        <v/>
      </c>
      <c r="AE25" s="18" t="str">
        <f t="shared" si="19"/>
        <v/>
      </c>
      <c r="AF25" s="49">
        <v>0</v>
      </c>
      <c r="AG25" s="21" t="str">
        <f t="shared" si="20"/>
        <v/>
      </c>
      <c r="AH25" s="21">
        <v>0</v>
      </c>
      <c r="AI25" s="95" t="str">
        <f t="shared" si="5"/>
        <v/>
      </c>
      <c r="AJ25" s="22" t="str">
        <f t="shared" si="21"/>
        <v/>
      </c>
      <c r="AK25" s="46">
        <v>0</v>
      </c>
      <c r="AL25" s="17" t="str">
        <f t="shared" si="22"/>
        <v/>
      </c>
      <c r="AM25" s="17">
        <v>0</v>
      </c>
      <c r="AN25" s="91" t="str">
        <f t="shared" si="6"/>
        <v/>
      </c>
      <c r="AO25" s="18" t="str">
        <f t="shared" si="23"/>
        <v/>
      </c>
      <c r="AP25" s="49">
        <v>1277</v>
      </c>
      <c r="AQ25" s="21">
        <f t="shared" si="24"/>
        <v>1149.3</v>
      </c>
      <c r="AR25" s="21">
        <v>241</v>
      </c>
      <c r="AS25" s="95">
        <f t="shared" si="7"/>
        <v>967</v>
      </c>
      <c r="AT25" s="22">
        <f t="shared" si="25"/>
        <v>0.15861828939354386</v>
      </c>
      <c r="AU25" s="46">
        <v>0</v>
      </c>
      <c r="AV25" s="17" t="str">
        <f t="shared" si="26"/>
        <v/>
      </c>
      <c r="AW25" s="17">
        <v>0</v>
      </c>
      <c r="AX25" s="91" t="str">
        <f t="shared" si="8"/>
        <v/>
      </c>
      <c r="AY25" s="18" t="str">
        <f t="shared" si="27"/>
        <v/>
      </c>
      <c r="AZ25" s="49">
        <v>0</v>
      </c>
      <c r="BA25" s="21" t="str">
        <f t="shared" si="28"/>
        <v/>
      </c>
      <c r="BB25" s="21">
        <v>0</v>
      </c>
      <c r="BC25" s="95" t="str">
        <f t="shared" si="9"/>
        <v/>
      </c>
      <c r="BD25" s="22" t="str">
        <f t="shared" si="29"/>
        <v/>
      </c>
      <c r="BE25" s="46">
        <v>1166</v>
      </c>
      <c r="BF25" s="17">
        <f t="shared" si="30"/>
        <v>1049.4000000000001</v>
      </c>
      <c r="BG25" s="17">
        <v>322</v>
      </c>
      <c r="BH25" s="91">
        <f t="shared" si="10"/>
        <v>886</v>
      </c>
      <c r="BI25" s="18">
        <f t="shared" si="31"/>
        <v>0.15570802363255201</v>
      </c>
    </row>
    <row r="26" spans="1:61" s="4" customFormat="1" ht="12.75" customHeight="1" thickBot="1">
      <c r="A26" s="87" t="s">
        <v>18</v>
      </c>
      <c r="B26" s="41" t="s">
        <v>540</v>
      </c>
      <c r="C26" s="2" t="s">
        <v>360</v>
      </c>
      <c r="D26" s="5">
        <v>1649</v>
      </c>
      <c r="E26" s="5">
        <v>1499</v>
      </c>
      <c r="F26" s="75">
        <v>1132</v>
      </c>
      <c r="G26" s="47">
        <v>0</v>
      </c>
      <c r="H26" s="19" t="str">
        <f t="shared" si="32"/>
        <v/>
      </c>
      <c r="I26" s="19">
        <v>0</v>
      </c>
      <c r="J26" s="19" t="str">
        <f t="shared" si="0"/>
        <v/>
      </c>
      <c r="K26" s="20" t="str">
        <f t="shared" si="11"/>
        <v/>
      </c>
      <c r="L26" s="50">
        <v>0</v>
      </c>
      <c r="M26" s="24" t="str">
        <f t="shared" si="12"/>
        <v/>
      </c>
      <c r="N26" s="24">
        <v>0</v>
      </c>
      <c r="O26" s="97" t="str">
        <f t="shared" si="1"/>
        <v/>
      </c>
      <c r="P26" s="23" t="str">
        <f t="shared" si="13"/>
        <v/>
      </c>
      <c r="Q26" s="47">
        <v>0</v>
      </c>
      <c r="R26" s="19" t="str">
        <f t="shared" si="14"/>
        <v/>
      </c>
      <c r="S26" s="19">
        <v>0</v>
      </c>
      <c r="T26" s="19" t="str">
        <f t="shared" si="2"/>
        <v/>
      </c>
      <c r="U26" s="20" t="str">
        <f t="shared" si="15"/>
        <v/>
      </c>
      <c r="V26" s="50">
        <v>0</v>
      </c>
      <c r="W26" s="24" t="str">
        <f t="shared" si="16"/>
        <v/>
      </c>
      <c r="X26" s="24">
        <v>0</v>
      </c>
      <c r="Y26" s="97" t="str">
        <f t="shared" si="3"/>
        <v/>
      </c>
      <c r="Z26" s="23" t="str">
        <f t="shared" si="17"/>
        <v/>
      </c>
      <c r="AA26" s="47">
        <v>0</v>
      </c>
      <c r="AB26" s="19" t="str">
        <f t="shared" si="18"/>
        <v/>
      </c>
      <c r="AC26" s="19">
        <v>0</v>
      </c>
      <c r="AD26" s="19" t="str">
        <f t="shared" si="4"/>
        <v/>
      </c>
      <c r="AE26" s="20" t="str">
        <f t="shared" si="19"/>
        <v/>
      </c>
      <c r="AF26" s="50">
        <v>0</v>
      </c>
      <c r="AG26" s="24" t="str">
        <f t="shared" si="20"/>
        <v/>
      </c>
      <c r="AH26" s="24">
        <v>0</v>
      </c>
      <c r="AI26" s="97" t="str">
        <f t="shared" si="5"/>
        <v/>
      </c>
      <c r="AJ26" s="23" t="str">
        <f t="shared" si="21"/>
        <v/>
      </c>
      <c r="AK26" s="47">
        <v>0</v>
      </c>
      <c r="AL26" s="19" t="str">
        <f t="shared" si="22"/>
        <v/>
      </c>
      <c r="AM26" s="19">
        <v>0</v>
      </c>
      <c r="AN26" s="19" t="str">
        <f t="shared" si="6"/>
        <v/>
      </c>
      <c r="AO26" s="20" t="str">
        <f t="shared" si="23"/>
        <v/>
      </c>
      <c r="AP26" s="50">
        <v>0</v>
      </c>
      <c r="AQ26" s="24" t="str">
        <f t="shared" si="24"/>
        <v/>
      </c>
      <c r="AR26" s="24">
        <v>0</v>
      </c>
      <c r="AS26" s="97" t="str">
        <f t="shared" si="7"/>
        <v/>
      </c>
      <c r="AT26" s="23" t="str">
        <f t="shared" si="25"/>
        <v/>
      </c>
      <c r="AU26" s="47">
        <v>0</v>
      </c>
      <c r="AV26" s="19" t="str">
        <f t="shared" si="26"/>
        <v/>
      </c>
      <c r="AW26" s="19">
        <v>0</v>
      </c>
      <c r="AX26" s="19" t="str">
        <f t="shared" si="8"/>
        <v/>
      </c>
      <c r="AY26" s="20" t="str">
        <f t="shared" si="27"/>
        <v/>
      </c>
      <c r="AZ26" s="50">
        <v>0</v>
      </c>
      <c r="BA26" s="24" t="str">
        <f t="shared" si="28"/>
        <v/>
      </c>
      <c r="BB26" s="24">
        <v>0</v>
      </c>
      <c r="BC26" s="97" t="str">
        <f t="shared" si="9"/>
        <v/>
      </c>
      <c r="BD26" s="23" t="str">
        <f t="shared" si="29"/>
        <v/>
      </c>
      <c r="BE26" s="47">
        <v>0</v>
      </c>
      <c r="BF26" s="19" t="str">
        <f t="shared" si="30"/>
        <v/>
      </c>
      <c r="BG26" s="19">
        <v>0</v>
      </c>
      <c r="BH26" s="19" t="str">
        <f t="shared" si="10"/>
        <v/>
      </c>
      <c r="BI26" s="20" t="str">
        <f t="shared" si="31"/>
        <v/>
      </c>
    </row>
    <row r="27" spans="1:61" s="4" customFormat="1" ht="12.75" customHeight="1">
      <c r="A27" s="88" t="s">
        <v>33</v>
      </c>
      <c r="B27" s="39" t="s">
        <v>540</v>
      </c>
      <c r="C27" s="8" t="s">
        <v>365</v>
      </c>
      <c r="D27" s="7">
        <v>2419</v>
      </c>
      <c r="E27" s="7">
        <v>2199</v>
      </c>
      <c r="F27" s="76">
        <v>1622</v>
      </c>
      <c r="G27" s="48">
        <v>0</v>
      </c>
      <c r="H27" s="15" t="str">
        <f t="shared" si="32"/>
        <v/>
      </c>
      <c r="I27" s="15">
        <v>0</v>
      </c>
      <c r="J27" s="91" t="str">
        <f t="shared" si="0"/>
        <v/>
      </c>
      <c r="K27" s="16" t="str">
        <f t="shared" si="11"/>
        <v/>
      </c>
      <c r="L27" s="51">
        <v>0</v>
      </c>
      <c r="M27" s="25" t="str">
        <f t="shared" si="12"/>
        <v/>
      </c>
      <c r="N27" s="25">
        <v>0</v>
      </c>
      <c r="O27" s="96" t="str">
        <f t="shared" si="1"/>
        <v/>
      </c>
      <c r="P27" s="26" t="str">
        <f t="shared" si="13"/>
        <v/>
      </c>
      <c r="Q27" s="48">
        <v>0</v>
      </c>
      <c r="R27" s="15" t="str">
        <f t="shared" si="14"/>
        <v/>
      </c>
      <c r="S27" s="15">
        <v>0</v>
      </c>
      <c r="T27" s="91" t="str">
        <f t="shared" si="2"/>
        <v/>
      </c>
      <c r="U27" s="16" t="str">
        <f t="shared" si="15"/>
        <v/>
      </c>
      <c r="V27" s="51">
        <v>1666</v>
      </c>
      <c r="W27" s="25">
        <f t="shared" si="16"/>
        <v>1499.4</v>
      </c>
      <c r="X27" s="25">
        <v>391</v>
      </c>
      <c r="Y27" s="96">
        <f t="shared" si="3"/>
        <v>1231</v>
      </c>
      <c r="Z27" s="26">
        <f t="shared" si="17"/>
        <v>0.17900493530745637</v>
      </c>
      <c r="AA27" s="48">
        <v>0</v>
      </c>
      <c r="AB27" s="15" t="str">
        <f t="shared" si="18"/>
        <v/>
      </c>
      <c r="AC27" s="15">
        <v>0</v>
      </c>
      <c r="AD27" s="91" t="str">
        <f t="shared" si="4"/>
        <v/>
      </c>
      <c r="AE27" s="16" t="str">
        <f t="shared" si="19"/>
        <v/>
      </c>
      <c r="AF27" s="51">
        <v>0</v>
      </c>
      <c r="AG27" s="25" t="str">
        <f t="shared" si="20"/>
        <v/>
      </c>
      <c r="AH27" s="25">
        <v>0</v>
      </c>
      <c r="AI27" s="96" t="str">
        <f t="shared" si="5"/>
        <v/>
      </c>
      <c r="AJ27" s="26" t="str">
        <f t="shared" si="21"/>
        <v/>
      </c>
      <c r="AK27" s="48">
        <v>0</v>
      </c>
      <c r="AL27" s="15" t="str">
        <f t="shared" si="22"/>
        <v/>
      </c>
      <c r="AM27" s="15">
        <v>0</v>
      </c>
      <c r="AN27" s="91" t="str">
        <f t="shared" si="6"/>
        <v/>
      </c>
      <c r="AO27" s="16" t="str">
        <f t="shared" si="23"/>
        <v/>
      </c>
      <c r="AP27" s="51">
        <v>1666</v>
      </c>
      <c r="AQ27" s="25">
        <f t="shared" si="24"/>
        <v>1499.4</v>
      </c>
      <c r="AR27" s="25">
        <v>391</v>
      </c>
      <c r="AS27" s="96">
        <f t="shared" si="7"/>
        <v>1231</v>
      </c>
      <c r="AT27" s="26">
        <f t="shared" si="25"/>
        <v>0.17900493530745637</v>
      </c>
      <c r="AU27" s="48">
        <v>0</v>
      </c>
      <c r="AV27" s="15" t="str">
        <f t="shared" si="26"/>
        <v/>
      </c>
      <c r="AW27" s="15">
        <v>0</v>
      </c>
      <c r="AX27" s="91" t="str">
        <f t="shared" si="8"/>
        <v/>
      </c>
      <c r="AY27" s="16" t="str">
        <f t="shared" si="27"/>
        <v/>
      </c>
      <c r="AZ27" s="51">
        <v>1554</v>
      </c>
      <c r="BA27" s="25">
        <f t="shared" si="28"/>
        <v>1398.6000000000001</v>
      </c>
      <c r="BB27" s="25">
        <v>472</v>
      </c>
      <c r="BC27" s="96">
        <f t="shared" si="9"/>
        <v>1150</v>
      </c>
      <c r="BD27" s="26">
        <f t="shared" si="29"/>
        <v>0.17774917774917784</v>
      </c>
      <c r="BE27" s="48">
        <v>1554</v>
      </c>
      <c r="BF27" s="15">
        <f t="shared" si="30"/>
        <v>1398.6000000000001</v>
      </c>
      <c r="BG27" s="15">
        <v>470</v>
      </c>
      <c r="BH27" s="91">
        <f t="shared" si="10"/>
        <v>1152</v>
      </c>
      <c r="BI27" s="16">
        <f t="shared" si="31"/>
        <v>0.1763191763191764</v>
      </c>
    </row>
    <row r="28" spans="1:61" s="4" customFormat="1" ht="12.75" customHeight="1">
      <c r="A28" s="86" t="s">
        <v>32</v>
      </c>
      <c r="B28" s="43" t="s">
        <v>540</v>
      </c>
      <c r="C28" s="44" t="s">
        <v>365</v>
      </c>
      <c r="D28" s="6">
        <v>2199</v>
      </c>
      <c r="E28" s="6">
        <v>1999</v>
      </c>
      <c r="F28" s="74">
        <v>1466</v>
      </c>
      <c r="G28" s="46">
        <v>0</v>
      </c>
      <c r="H28" s="17" t="str">
        <f t="shared" si="32"/>
        <v/>
      </c>
      <c r="I28" s="17">
        <v>0</v>
      </c>
      <c r="J28" s="91" t="str">
        <f t="shared" si="0"/>
        <v/>
      </c>
      <c r="K28" s="18" t="str">
        <f t="shared" si="11"/>
        <v/>
      </c>
      <c r="L28" s="49">
        <v>0</v>
      </c>
      <c r="M28" s="21" t="str">
        <f t="shared" si="12"/>
        <v/>
      </c>
      <c r="N28" s="21">
        <v>0</v>
      </c>
      <c r="O28" s="95" t="str">
        <f t="shared" si="1"/>
        <v/>
      </c>
      <c r="P28" s="22" t="str">
        <f t="shared" si="13"/>
        <v/>
      </c>
      <c r="Q28" s="46">
        <v>0</v>
      </c>
      <c r="R28" s="17" t="str">
        <f t="shared" si="14"/>
        <v/>
      </c>
      <c r="S28" s="17">
        <v>0</v>
      </c>
      <c r="T28" s="91" t="str">
        <f t="shared" si="2"/>
        <v/>
      </c>
      <c r="U28" s="18" t="str">
        <f t="shared" si="15"/>
        <v/>
      </c>
      <c r="V28" s="49">
        <v>1554</v>
      </c>
      <c r="W28" s="21">
        <f t="shared" si="16"/>
        <v>1398.6000000000001</v>
      </c>
      <c r="X28" s="21">
        <v>324</v>
      </c>
      <c r="Y28" s="95">
        <f t="shared" si="3"/>
        <v>1142</v>
      </c>
      <c r="Z28" s="22">
        <f t="shared" si="17"/>
        <v>0.18346918346918356</v>
      </c>
      <c r="AA28" s="46">
        <v>0</v>
      </c>
      <c r="AB28" s="17" t="str">
        <f t="shared" si="18"/>
        <v/>
      </c>
      <c r="AC28" s="17">
        <v>0</v>
      </c>
      <c r="AD28" s="91" t="str">
        <f t="shared" si="4"/>
        <v/>
      </c>
      <c r="AE28" s="18" t="str">
        <f t="shared" si="19"/>
        <v/>
      </c>
      <c r="AF28" s="49">
        <v>0</v>
      </c>
      <c r="AG28" s="21" t="str">
        <f t="shared" si="20"/>
        <v/>
      </c>
      <c r="AH28" s="21">
        <v>0</v>
      </c>
      <c r="AI28" s="95" t="str">
        <f t="shared" si="5"/>
        <v/>
      </c>
      <c r="AJ28" s="22" t="str">
        <f t="shared" si="21"/>
        <v/>
      </c>
      <c r="AK28" s="46">
        <v>0</v>
      </c>
      <c r="AL28" s="17" t="str">
        <f t="shared" si="22"/>
        <v/>
      </c>
      <c r="AM28" s="17">
        <v>0</v>
      </c>
      <c r="AN28" s="91" t="str">
        <f t="shared" si="6"/>
        <v/>
      </c>
      <c r="AO28" s="18" t="str">
        <f t="shared" si="23"/>
        <v/>
      </c>
      <c r="AP28" s="49">
        <v>1554</v>
      </c>
      <c r="AQ28" s="21">
        <f t="shared" si="24"/>
        <v>1398.6000000000001</v>
      </c>
      <c r="AR28" s="21">
        <v>324</v>
      </c>
      <c r="AS28" s="95">
        <f t="shared" si="7"/>
        <v>1142</v>
      </c>
      <c r="AT28" s="22">
        <f t="shared" si="25"/>
        <v>0.18346918346918356</v>
      </c>
      <c r="AU28" s="46">
        <v>0</v>
      </c>
      <c r="AV28" s="17" t="str">
        <f t="shared" si="26"/>
        <v/>
      </c>
      <c r="AW28" s="17">
        <v>0</v>
      </c>
      <c r="AX28" s="91" t="str">
        <f t="shared" si="8"/>
        <v/>
      </c>
      <c r="AY28" s="18" t="str">
        <f t="shared" si="27"/>
        <v/>
      </c>
      <c r="AZ28" s="49">
        <v>1443</v>
      </c>
      <c r="BA28" s="21">
        <f t="shared" si="28"/>
        <v>1298.7</v>
      </c>
      <c r="BB28" s="21">
        <v>404</v>
      </c>
      <c r="BC28" s="95">
        <f t="shared" si="9"/>
        <v>1062</v>
      </c>
      <c r="BD28" s="22">
        <f t="shared" si="29"/>
        <v>0.18225918225918228</v>
      </c>
      <c r="BE28" s="46">
        <v>1443</v>
      </c>
      <c r="BF28" s="17">
        <f t="shared" si="30"/>
        <v>1298.7</v>
      </c>
      <c r="BG28" s="17">
        <v>402</v>
      </c>
      <c r="BH28" s="91">
        <f t="shared" si="10"/>
        <v>1064</v>
      </c>
      <c r="BI28" s="18">
        <f t="shared" si="31"/>
        <v>0.18071918071918075</v>
      </c>
    </row>
    <row r="29" spans="1:61" s="4" customFormat="1" ht="12.75" customHeight="1">
      <c r="A29" s="86" t="s">
        <v>22</v>
      </c>
      <c r="B29" s="43" t="s">
        <v>540</v>
      </c>
      <c r="C29" s="44" t="s">
        <v>361</v>
      </c>
      <c r="D29" s="6">
        <v>1869</v>
      </c>
      <c r="E29" s="6">
        <v>1699</v>
      </c>
      <c r="F29" s="74">
        <v>1310</v>
      </c>
      <c r="G29" s="46">
        <v>0</v>
      </c>
      <c r="H29" s="17" t="str">
        <f t="shared" si="32"/>
        <v/>
      </c>
      <c r="I29" s="17">
        <v>0</v>
      </c>
      <c r="J29" s="91" t="str">
        <f t="shared" si="0"/>
        <v/>
      </c>
      <c r="K29" s="18" t="str">
        <f t="shared" si="11"/>
        <v/>
      </c>
      <c r="L29" s="49">
        <v>0</v>
      </c>
      <c r="M29" s="21" t="str">
        <f t="shared" si="12"/>
        <v/>
      </c>
      <c r="N29" s="21">
        <v>0</v>
      </c>
      <c r="O29" s="95" t="str">
        <f t="shared" si="1"/>
        <v/>
      </c>
      <c r="P29" s="22" t="str">
        <f t="shared" si="13"/>
        <v/>
      </c>
      <c r="Q29" s="46">
        <v>0</v>
      </c>
      <c r="R29" s="17" t="str">
        <f t="shared" si="14"/>
        <v/>
      </c>
      <c r="S29" s="17">
        <v>0</v>
      </c>
      <c r="T29" s="91" t="str">
        <f t="shared" si="2"/>
        <v/>
      </c>
      <c r="U29" s="18" t="str">
        <f t="shared" si="15"/>
        <v/>
      </c>
      <c r="V29" s="49">
        <v>0</v>
      </c>
      <c r="W29" s="21" t="str">
        <f t="shared" si="16"/>
        <v/>
      </c>
      <c r="X29" s="21">
        <v>0</v>
      </c>
      <c r="Y29" s="95" t="str">
        <f t="shared" si="3"/>
        <v/>
      </c>
      <c r="Z29" s="22" t="str">
        <f t="shared" si="17"/>
        <v/>
      </c>
      <c r="AA29" s="46">
        <v>0</v>
      </c>
      <c r="AB29" s="17" t="str">
        <f t="shared" si="18"/>
        <v/>
      </c>
      <c r="AC29" s="17">
        <v>0</v>
      </c>
      <c r="AD29" s="91" t="str">
        <f t="shared" si="4"/>
        <v/>
      </c>
      <c r="AE29" s="18" t="str">
        <f t="shared" si="19"/>
        <v/>
      </c>
      <c r="AF29" s="49">
        <v>0</v>
      </c>
      <c r="AG29" s="21" t="str">
        <f t="shared" si="20"/>
        <v/>
      </c>
      <c r="AH29" s="21">
        <v>0</v>
      </c>
      <c r="AI29" s="95" t="str">
        <f t="shared" si="5"/>
        <v/>
      </c>
      <c r="AJ29" s="22" t="str">
        <f t="shared" si="21"/>
        <v/>
      </c>
      <c r="AK29" s="46">
        <v>0</v>
      </c>
      <c r="AL29" s="17" t="str">
        <f t="shared" si="22"/>
        <v/>
      </c>
      <c r="AM29" s="17">
        <v>0</v>
      </c>
      <c r="AN29" s="91" t="str">
        <f t="shared" si="6"/>
        <v/>
      </c>
      <c r="AO29" s="18" t="str">
        <f t="shared" si="23"/>
        <v/>
      </c>
      <c r="AP29" s="49">
        <v>0</v>
      </c>
      <c r="AQ29" s="21" t="str">
        <f t="shared" si="24"/>
        <v/>
      </c>
      <c r="AR29" s="21">
        <v>0</v>
      </c>
      <c r="AS29" s="95" t="str">
        <f t="shared" si="7"/>
        <v/>
      </c>
      <c r="AT29" s="22" t="str">
        <f t="shared" si="25"/>
        <v/>
      </c>
      <c r="AU29" s="46">
        <v>0</v>
      </c>
      <c r="AV29" s="17" t="str">
        <f t="shared" si="26"/>
        <v/>
      </c>
      <c r="AW29" s="17">
        <v>0</v>
      </c>
      <c r="AX29" s="91" t="str">
        <f t="shared" si="8"/>
        <v/>
      </c>
      <c r="AY29" s="18" t="str">
        <f t="shared" si="27"/>
        <v/>
      </c>
      <c r="AZ29" s="49">
        <v>0</v>
      </c>
      <c r="BA29" s="21" t="str">
        <f t="shared" si="28"/>
        <v/>
      </c>
      <c r="BB29" s="21">
        <v>0</v>
      </c>
      <c r="BC29" s="95" t="str">
        <f t="shared" si="9"/>
        <v/>
      </c>
      <c r="BD29" s="22" t="str">
        <f t="shared" si="29"/>
        <v/>
      </c>
      <c r="BE29" s="46">
        <v>0</v>
      </c>
      <c r="BF29" s="17" t="str">
        <f t="shared" si="30"/>
        <v/>
      </c>
      <c r="BG29" s="17">
        <v>0</v>
      </c>
      <c r="BH29" s="91" t="str">
        <f t="shared" si="10"/>
        <v/>
      </c>
      <c r="BI29" s="18" t="str">
        <f t="shared" si="31"/>
        <v/>
      </c>
    </row>
    <row r="30" spans="1:61" s="4" customFormat="1" ht="12.75" customHeight="1">
      <c r="A30" s="86" t="s">
        <v>23</v>
      </c>
      <c r="B30" s="43" t="s">
        <v>540</v>
      </c>
      <c r="C30" s="44" t="s">
        <v>361</v>
      </c>
      <c r="D30" s="6">
        <v>1979</v>
      </c>
      <c r="E30" s="6">
        <v>1799</v>
      </c>
      <c r="F30" s="74">
        <v>1387</v>
      </c>
      <c r="G30" s="46">
        <v>0</v>
      </c>
      <c r="H30" s="17" t="str">
        <f t="shared" si="32"/>
        <v/>
      </c>
      <c r="I30" s="17">
        <v>0</v>
      </c>
      <c r="J30" s="91" t="str">
        <f t="shared" si="0"/>
        <v/>
      </c>
      <c r="K30" s="18" t="str">
        <f t="shared" si="11"/>
        <v/>
      </c>
      <c r="L30" s="49">
        <v>0</v>
      </c>
      <c r="M30" s="21" t="str">
        <f t="shared" si="12"/>
        <v/>
      </c>
      <c r="N30" s="21">
        <v>0</v>
      </c>
      <c r="O30" s="95" t="str">
        <f t="shared" si="1"/>
        <v/>
      </c>
      <c r="P30" s="22" t="str">
        <f t="shared" si="13"/>
        <v/>
      </c>
      <c r="Q30" s="46">
        <v>0</v>
      </c>
      <c r="R30" s="17" t="str">
        <f t="shared" si="14"/>
        <v/>
      </c>
      <c r="S30" s="17">
        <v>0</v>
      </c>
      <c r="T30" s="91" t="str">
        <f t="shared" si="2"/>
        <v/>
      </c>
      <c r="U30" s="18" t="str">
        <f t="shared" si="15"/>
        <v/>
      </c>
      <c r="V30" s="49">
        <v>1443</v>
      </c>
      <c r="W30" s="21">
        <f t="shared" si="16"/>
        <v>1298.7</v>
      </c>
      <c r="X30" s="21">
        <v>272</v>
      </c>
      <c r="Y30" s="95">
        <f t="shared" si="3"/>
        <v>1115</v>
      </c>
      <c r="Z30" s="22">
        <f t="shared" si="17"/>
        <v>0.14144914144914147</v>
      </c>
      <c r="AA30" s="46">
        <v>0</v>
      </c>
      <c r="AB30" s="17" t="str">
        <f t="shared" si="18"/>
        <v/>
      </c>
      <c r="AC30" s="17">
        <v>0</v>
      </c>
      <c r="AD30" s="91" t="str">
        <f t="shared" si="4"/>
        <v/>
      </c>
      <c r="AE30" s="18" t="str">
        <f t="shared" si="19"/>
        <v/>
      </c>
      <c r="AF30" s="49">
        <v>0</v>
      </c>
      <c r="AG30" s="21" t="str">
        <f t="shared" si="20"/>
        <v/>
      </c>
      <c r="AH30" s="21">
        <v>0</v>
      </c>
      <c r="AI30" s="95" t="str">
        <f t="shared" si="5"/>
        <v/>
      </c>
      <c r="AJ30" s="22" t="str">
        <f t="shared" si="21"/>
        <v/>
      </c>
      <c r="AK30" s="46">
        <v>0</v>
      </c>
      <c r="AL30" s="17" t="str">
        <f t="shared" si="22"/>
        <v/>
      </c>
      <c r="AM30" s="17">
        <v>0</v>
      </c>
      <c r="AN30" s="91" t="str">
        <f t="shared" si="6"/>
        <v/>
      </c>
      <c r="AO30" s="18" t="str">
        <f t="shared" si="23"/>
        <v/>
      </c>
      <c r="AP30" s="49">
        <v>1443</v>
      </c>
      <c r="AQ30" s="21">
        <f t="shared" si="24"/>
        <v>1298.7</v>
      </c>
      <c r="AR30" s="21">
        <v>272</v>
      </c>
      <c r="AS30" s="95">
        <f t="shared" si="7"/>
        <v>1115</v>
      </c>
      <c r="AT30" s="22">
        <f t="shared" si="25"/>
        <v>0.14144914144914147</v>
      </c>
      <c r="AU30" s="46">
        <v>0</v>
      </c>
      <c r="AV30" s="17" t="str">
        <f t="shared" si="26"/>
        <v/>
      </c>
      <c r="AW30" s="17">
        <v>0</v>
      </c>
      <c r="AX30" s="91" t="str">
        <f t="shared" si="8"/>
        <v/>
      </c>
      <c r="AY30" s="18" t="str">
        <f t="shared" si="27"/>
        <v/>
      </c>
      <c r="AZ30" s="49">
        <v>0</v>
      </c>
      <c r="BA30" s="21" t="str">
        <f t="shared" si="28"/>
        <v/>
      </c>
      <c r="BB30" s="21">
        <v>0</v>
      </c>
      <c r="BC30" s="95" t="str">
        <f t="shared" si="9"/>
        <v/>
      </c>
      <c r="BD30" s="22" t="str">
        <f t="shared" si="29"/>
        <v/>
      </c>
      <c r="BE30" s="46">
        <v>1332</v>
      </c>
      <c r="BF30" s="17">
        <f t="shared" si="30"/>
        <v>1198.8</v>
      </c>
      <c r="BG30" s="17">
        <v>357</v>
      </c>
      <c r="BH30" s="91">
        <f t="shared" si="10"/>
        <v>1030</v>
      </c>
      <c r="BI30" s="18">
        <f t="shared" si="31"/>
        <v>0.14080747414080744</v>
      </c>
    </row>
    <row r="31" spans="1:61" s="4" customFormat="1" ht="12.75" customHeight="1">
      <c r="A31" s="86" t="s">
        <v>21</v>
      </c>
      <c r="B31" s="43" t="s">
        <v>540</v>
      </c>
      <c r="C31" s="44" t="s">
        <v>361</v>
      </c>
      <c r="D31" s="6">
        <v>1869</v>
      </c>
      <c r="E31" s="6">
        <v>1699</v>
      </c>
      <c r="F31" s="74">
        <v>1310</v>
      </c>
      <c r="G31" s="46">
        <v>0</v>
      </c>
      <c r="H31" s="17" t="str">
        <f t="shared" si="32"/>
        <v/>
      </c>
      <c r="I31" s="17">
        <v>0</v>
      </c>
      <c r="J31" s="91" t="str">
        <f t="shared" si="0"/>
        <v/>
      </c>
      <c r="K31" s="18" t="str">
        <f t="shared" si="11"/>
        <v/>
      </c>
      <c r="L31" s="49">
        <v>0</v>
      </c>
      <c r="M31" s="21" t="str">
        <f t="shared" si="12"/>
        <v/>
      </c>
      <c r="N31" s="21">
        <v>0</v>
      </c>
      <c r="O31" s="95" t="str">
        <f t="shared" si="1"/>
        <v/>
      </c>
      <c r="P31" s="22" t="str">
        <f t="shared" si="13"/>
        <v/>
      </c>
      <c r="Q31" s="46">
        <v>0</v>
      </c>
      <c r="R31" s="17" t="str">
        <f t="shared" si="14"/>
        <v/>
      </c>
      <c r="S31" s="17">
        <v>0</v>
      </c>
      <c r="T31" s="91" t="str">
        <f t="shared" si="2"/>
        <v/>
      </c>
      <c r="U31" s="18" t="str">
        <f t="shared" si="15"/>
        <v/>
      </c>
      <c r="V31" s="49">
        <v>0</v>
      </c>
      <c r="W31" s="21" t="str">
        <f t="shared" si="16"/>
        <v/>
      </c>
      <c r="X31" s="21">
        <v>0</v>
      </c>
      <c r="Y31" s="95" t="str">
        <f t="shared" si="3"/>
        <v/>
      </c>
      <c r="Z31" s="22" t="str">
        <f t="shared" si="17"/>
        <v/>
      </c>
      <c r="AA31" s="46">
        <v>0</v>
      </c>
      <c r="AB31" s="17" t="str">
        <f t="shared" si="18"/>
        <v/>
      </c>
      <c r="AC31" s="17">
        <v>0</v>
      </c>
      <c r="AD31" s="91" t="str">
        <f t="shared" si="4"/>
        <v/>
      </c>
      <c r="AE31" s="18" t="str">
        <f t="shared" si="19"/>
        <v/>
      </c>
      <c r="AF31" s="49">
        <v>0</v>
      </c>
      <c r="AG31" s="21" t="str">
        <f t="shared" si="20"/>
        <v/>
      </c>
      <c r="AH31" s="21">
        <v>0</v>
      </c>
      <c r="AI31" s="95" t="str">
        <f t="shared" si="5"/>
        <v/>
      </c>
      <c r="AJ31" s="22" t="str">
        <f t="shared" si="21"/>
        <v/>
      </c>
      <c r="AK31" s="46">
        <v>0</v>
      </c>
      <c r="AL31" s="17" t="str">
        <f t="shared" si="22"/>
        <v/>
      </c>
      <c r="AM31" s="17">
        <v>0</v>
      </c>
      <c r="AN31" s="91" t="str">
        <f t="shared" si="6"/>
        <v/>
      </c>
      <c r="AO31" s="18" t="str">
        <f t="shared" si="23"/>
        <v/>
      </c>
      <c r="AP31" s="49">
        <v>0</v>
      </c>
      <c r="AQ31" s="21" t="str">
        <f t="shared" si="24"/>
        <v/>
      </c>
      <c r="AR31" s="21">
        <v>0</v>
      </c>
      <c r="AS31" s="95" t="str">
        <f t="shared" si="7"/>
        <v/>
      </c>
      <c r="AT31" s="22" t="str">
        <f t="shared" si="25"/>
        <v/>
      </c>
      <c r="AU31" s="46">
        <v>0</v>
      </c>
      <c r="AV31" s="17" t="str">
        <f t="shared" si="26"/>
        <v/>
      </c>
      <c r="AW31" s="17">
        <v>0</v>
      </c>
      <c r="AX31" s="91" t="str">
        <f t="shared" si="8"/>
        <v/>
      </c>
      <c r="AY31" s="18" t="str">
        <f t="shared" si="27"/>
        <v/>
      </c>
      <c r="AZ31" s="49">
        <v>0</v>
      </c>
      <c r="BA31" s="21" t="str">
        <f t="shared" si="28"/>
        <v/>
      </c>
      <c r="BB31" s="21">
        <v>0</v>
      </c>
      <c r="BC31" s="95" t="str">
        <f t="shared" si="9"/>
        <v/>
      </c>
      <c r="BD31" s="22" t="str">
        <f t="shared" si="29"/>
        <v/>
      </c>
      <c r="BE31" s="46">
        <v>0</v>
      </c>
      <c r="BF31" s="17" t="str">
        <f t="shared" si="30"/>
        <v/>
      </c>
      <c r="BG31" s="17">
        <v>0</v>
      </c>
      <c r="BH31" s="91" t="str">
        <f t="shared" si="10"/>
        <v/>
      </c>
      <c r="BI31" s="18" t="str">
        <f t="shared" si="31"/>
        <v/>
      </c>
    </row>
    <row r="32" spans="1:61" s="4" customFormat="1" ht="12.75" customHeight="1">
      <c r="A32" s="86" t="s">
        <v>29</v>
      </c>
      <c r="B32" s="43" t="s">
        <v>540</v>
      </c>
      <c r="C32" s="44" t="s">
        <v>364</v>
      </c>
      <c r="D32" s="6">
        <v>1979</v>
      </c>
      <c r="E32" s="6">
        <v>1799</v>
      </c>
      <c r="F32" s="74">
        <v>1360</v>
      </c>
      <c r="G32" s="46">
        <v>0</v>
      </c>
      <c r="H32" s="17" t="str">
        <f t="shared" si="32"/>
        <v/>
      </c>
      <c r="I32" s="17">
        <v>0</v>
      </c>
      <c r="J32" s="91" t="str">
        <f t="shared" si="0"/>
        <v/>
      </c>
      <c r="K32" s="18" t="str">
        <f t="shared" si="11"/>
        <v/>
      </c>
      <c r="L32" s="49">
        <v>0</v>
      </c>
      <c r="M32" s="21" t="str">
        <f t="shared" si="12"/>
        <v/>
      </c>
      <c r="N32" s="21">
        <v>0</v>
      </c>
      <c r="O32" s="95" t="str">
        <f t="shared" si="1"/>
        <v/>
      </c>
      <c r="P32" s="22" t="str">
        <f t="shared" si="13"/>
        <v/>
      </c>
      <c r="Q32" s="46">
        <v>0</v>
      </c>
      <c r="R32" s="17" t="str">
        <f t="shared" si="14"/>
        <v/>
      </c>
      <c r="S32" s="17">
        <v>0</v>
      </c>
      <c r="T32" s="91" t="str">
        <f t="shared" si="2"/>
        <v/>
      </c>
      <c r="U32" s="18" t="str">
        <f t="shared" si="15"/>
        <v/>
      </c>
      <c r="V32" s="49">
        <v>0</v>
      </c>
      <c r="W32" s="21" t="str">
        <f t="shared" si="16"/>
        <v/>
      </c>
      <c r="X32" s="21">
        <v>0</v>
      </c>
      <c r="Y32" s="95" t="str">
        <f t="shared" si="3"/>
        <v/>
      </c>
      <c r="Z32" s="22" t="str">
        <f t="shared" si="17"/>
        <v/>
      </c>
      <c r="AA32" s="46">
        <v>0</v>
      </c>
      <c r="AB32" s="17" t="str">
        <f t="shared" si="18"/>
        <v/>
      </c>
      <c r="AC32" s="17">
        <v>0</v>
      </c>
      <c r="AD32" s="91" t="str">
        <f t="shared" si="4"/>
        <v/>
      </c>
      <c r="AE32" s="18" t="str">
        <f t="shared" si="19"/>
        <v/>
      </c>
      <c r="AF32" s="49">
        <v>0</v>
      </c>
      <c r="AG32" s="21" t="str">
        <f t="shared" si="20"/>
        <v/>
      </c>
      <c r="AH32" s="21">
        <v>0</v>
      </c>
      <c r="AI32" s="95" t="str">
        <f t="shared" si="5"/>
        <v/>
      </c>
      <c r="AJ32" s="22" t="str">
        <f t="shared" si="21"/>
        <v/>
      </c>
      <c r="AK32" s="46">
        <v>0</v>
      </c>
      <c r="AL32" s="17" t="str">
        <f t="shared" si="22"/>
        <v/>
      </c>
      <c r="AM32" s="17">
        <v>0</v>
      </c>
      <c r="AN32" s="91" t="str">
        <f t="shared" si="6"/>
        <v/>
      </c>
      <c r="AO32" s="18" t="str">
        <f t="shared" si="23"/>
        <v/>
      </c>
      <c r="AP32" s="49">
        <v>0</v>
      </c>
      <c r="AQ32" s="21" t="str">
        <f t="shared" si="24"/>
        <v/>
      </c>
      <c r="AR32" s="21">
        <v>0</v>
      </c>
      <c r="AS32" s="95" t="str">
        <f t="shared" si="7"/>
        <v/>
      </c>
      <c r="AT32" s="22" t="str">
        <f t="shared" si="25"/>
        <v/>
      </c>
      <c r="AU32" s="46">
        <v>0</v>
      </c>
      <c r="AV32" s="17" t="str">
        <f t="shared" si="26"/>
        <v/>
      </c>
      <c r="AW32" s="17">
        <v>0</v>
      </c>
      <c r="AX32" s="91" t="str">
        <f t="shared" si="8"/>
        <v/>
      </c>
      <c r="AY32" s="18" t="str">
        <f t="shared" si="27"/>
        <v/>
      </c>
      <c r="AZ32" s="49">
        <v>0</v>
      </c>
      <c r="BA32" s="21" t="str">
        <f t="shared" si="28"/>
        <v/>
      </c>
      <c r="BB32" s="21">
        <v>0</v>
      </c>
      <c r="BC32" s="95" t="str">
        <f t="shared" si="9"/>
        <v/>
      </c>
      <c r="BD32" s="22" t="str">
        <f t="shared" si="29"/>
        <v/>
      </c>
      <c r="BE32" s="46">
        <v>0</v>
      </c>
      <c r="BF32" s="17" t="str">
        <f t="shared" si="30"/>
        <v/>
      </c>
      <c r="BG32" s="17">
        <v>0</v>
      </c>
      <c r="BH32" s="91" t="str">
        <f t="shared" si="10"/>
        <v/>
      </c>
      <c r="BI32" s="18" t="str">
        <f t="shared" si="31"/>
        <v/>
      </c>
    </row>
    <row r="33" spans="1:61" s="4" customFormat="1" ht="12.75" customHeight="1">
      <c r="A33" s="86" t="s">
        <v>30</v>
      </c>
      <c r="B33" s="43" t="s">
        <v>540</v>
      </c>
      <c r="C33" s="44" t="s">
        <v>364</v>
      </c>
      <c r="D33" s="6">
        <v>2089</v>
      </c>
      <c r="E33" s="6">
        <v>1899</v>
      </c>
      <c r="F33" s="74">
        <v>1435</v>
      </c>
      <c r="G33" s="46">
        <v>0</v>
      </c>
      <c r="H33" s="17" t="str">
        <f t="shared" si="32"/>
        <v/>
      </c>
      <c r="I33" s="17">
        <v>0</v>
      </c>
      <c r="J33" s="91" t="str">
        <f t="shared" si="0"/>
        <v/>
      </c>
      <c r="K33" s="18" t="str">
        <f t="shared" si="11"/>
        <v/>
      </c>
      <c r="L33" s="49">
        <v>0</v>
      </c>
      <c r="M33" s="21" t="str">
        <f t="shared" si="12"/>
        <v/>
      </c>
      <c r="N33" s="21">
        <v>0</v>
      </c>
      <c r="O33" s="95" t="str">
        <f t="shared" si="1"/>
        <v/>
      </c>
      <c r="P33" s="22" t="str">
        <f t="shared" si="13"/>
        <v/>
      </c>
      <c r="Q33" s="46">
        <v>0</v>
      </c>
      <c r="R33" s="17" t="str">
        <f t="shared" si="14"/>
        <v/>
      </c>
      <c r="S33" s="17">
        <v>0</v>
      </c>
      <c r="T33" s="91" t="str">
        <f t="shared" si="2"/>
        <v/>
      </c>
      <c r="U33" s="18" t="str">
        <f t="shared" si="15"/>
        <v/>
      </c>
      <c r="V33" s="49">
        <v>1666</v>
      </c>
      <c r="W33" s="21">
        <f t="shared" si="16"/>
        <v>1499.4</v>
      </c>
      <c r="X33" s="21">
        <v>174</v>
      </c>
      <c r="Y33" s="95">
        <f t="shared" si="3"/>
        <v>1261</v>
      </c>
      <c r="Z33" s="22">
        <f t="shared" si="17"/>
        <v>0.15899693210617585</v>
      </c>
      <c r="AA33" s="46">
        <v>0</v>
      </c>
      <c r="AB33" s="17" t="str">
        <f t="shared" si="18"/>
        <v/>
      </c>
      <c r="AC33" s="17">
        <v>0</v>
      </c>
      <c r="AD33" s="91" t="str">
        <f t="shared" si="4"/>
        <v/>
      </c>
      <c r="AE33" s="18" t="str">
        <f t="shared" si="19"/>
        <v/>
      </c>
      <c r="AF33" s="49">
        <v>0</v>
      </c>
      <c r="AG33" s="21" t="str">
        <f t="shared" si="20"/>
        <v/>
      </c>
      <c r="AH33" s="21">
        <v>0</v>
      </c>
      <c r="AI33" s="95" t="str">
        <f t="shared" si="5"/>
        <v/>
      </c>
      <c r="AJ33" s="22" t="str">
        <f t="shared" si="21"/>
        <v/>
      </c>
      <c r="AK33" s="46">
        <v>0</v>
      </c>
      <c r="AL33" s="17" t="str">
        <f t="shared" si="22"/>
        <v/>
      </c>
      <c r="AM33" s="17">
        <v>0</v>
      </c>
      <c r="AN33" s="91" t="str">
        <f t="shared" si="6"/>
        <v/>
      </c>
      <c r="AO33" s="18" t="str">
        <f t="shared" si="23"/>
        <v/>
      </c>
      <c r="AP33" s="49">
        <v>1666</v>
      </c>
      <c r="AQ33" s="21">
        <f t="shared" si="24"/>
        <v>1499.4</v>
      </c>
      <c r="AR33" s="21">
        <v>174</v>
      </c>
      <c r="AS33" s="95">
        <f t="shared" si="7"/>
        <v>1261</v>
      </c>
      <c r="AT33" s="22">
        <f t="shared" si="25"/>
        <v>0.15899693210617585</v>
      </c>
      <c r="AU33" s="46">
        <v>0</v>
      </c>
      <c r="AV33" s="17" t="str">
        <f t="shared" si="26"/>
        <v/>
      </c>
      <c r="AW33" s="17">
        <v>0</v>
      </c>
      <c r="AX33" s="91" t="str">
        <f t="shared" si="8"/>
        <v/>
      </c>
      <c r="AY33" s="18" t="str">
        <f t="shared" si="27"/>
        <v/>
      </c>
      <c r="AZ33" s="49">
        <v>0</v>
      </c>
      <c r="BA33" s="21" t="str">
        <f t="shared" si="28"/>
        <v/>
      </c>
      <c r="BB33" s="21">
        <v>0</v>
      </c>
      <c r="BC33" s="95" t="str">
        <f t="shared" si="9"/>
        <v/>
      </c>
      <c r="BD33" s="22" t="str">
        <f t="shared" si="29"/>
        <v/>
      </c>
      <c r="BE33" s="46">
        <v>1554</v>
      </c>
      <c r="BF33" s="17">
        <f t="shared" si="30"/>
        <v>1398.6000000000001</v>
      </c>
      <c r="BG33" s="17">
        <v>258</v>
      </c>
      <c r="BH33" s="91">
        <f t="shared" si="10"/>
        <v>1177</v>
      </c>
      <c r="BI33" s="18">
        <f t="shared" si="31"/>
        <v>0.15844415844415852</v>
      </c>
    </row>
    <row r="34" spans="1:61" s="4" customFormat="1" ht="12.75" customHeight="1">
      <c r="A34" s="86" t="s">
        <v>28</v>
      </c>
      <c r="B34" s="43" t="s">
        <v>540</v>
      </c>
      <c r="C34" s="44" t="s">
        <v>364</v>
      </c>
      <c r="D34" s="6">
        <v>1979</v>
      </c>
      <c r="E34" s="6">
        <v>1799</v>
      </c>
      <c r="F34" s="74">
        <v>1360</v>
      </c>
      <c r="G34" s="46">
        <v>0</v>
      </c>
      <c r="H34" s="17" t="str">
        <f t="shared" si="32"/>
        <v/>
      </c>
      <c r="I34" s="17">
        <v>0</v>
      </c>
      <c r="J34" s="91" t="str">
        <f t="shared" si="0"/>
        <v/>
      </c>
      <c r="K34" s="18" t="str">
        <f t="shared" si="11"/>
        <v/>
      </c>
      <c r="L34" s="49">
        <v>0</v>
      </c>
      <c r="M34" s="21" t="str">
        <f t="shared" si="12"/>
        <v/>
      </c>
      <c r="N34" s="21">
        <v>0</v>
      </c>
      <c r="O34" s="95" t="str">
        <f t="shared" si="1"/>
        <v/>
      </c>
      <c r="P34" s="22" t="str">
        <f t="shared" si="13"/>
        <v/>
      </c>
      <c r="Q34" s="46">
        <v>0</v>
      </c>
      <c r="R34" s="17" t="str">
        <f t="shared" si="14"/>
        <v/>
      </c>
      <c r="S34" s="17">
        <v>0</v>
      </c>
      <c r="T34" s="91" t="str">
        <f t="shared" si="2"/>
        <v/>
      </c>
      <c r="U34" s="18" t="str">
        <f t="shared" si="15"/>
        <v/>
      </c>
      <c r="V34" s="49">
        <v>0</v>
      </c>
      <c r="W34" s="21" t="str">
        <f t="shared" si="16"/>
        <v/>
      </c>
      <c r="X34" s="21">
        <v>0</v>
      </c>
      <c r="Y34" s="95" t="str">
        <f t="shared" si="3"/>
        <v/>
      </c>
      <c r="Z34" s="22" t="str">
        <f t="shared" si="17"/>
        <v/>
      </c>
      <c r="AA34" s="46">
        <v>0</v>
      </c>
      <c r="AB34" s="17" t="str">
        <f t="shared" si="18"/>
        <v/>
      </c>
      <c r="AC34" s="17">
        <v>0</v>
      </c>
      <c r="AD34" s="91" t="str">
        <f t="shared" si="4"/>
        <v/>
      </c>
      <c r="AE34" s="18" t="str">
        <f t="shared" si="19"/>
        <v/>
      </c>
      <c r="AF34" s="49">
        <v>0</v>
      </c>
      <c r="AG34" s="21" t="str">
        <f t="shared" si="20"/>
        <v/>
      </c>
      <c r="AH34" s="21">
        <v>0</v>
      </c>
      <c r="AI34" s="95" t="str">
        <f t="shared" si="5"/>
        <v/>
      </c>
      <c r="AJ34" s="22" t="str">
        <f t="shared" si="21"/>
        <v/>
      </c>
      <c r="AK34" s="46">
        <v>0</v>
      </c>
      <c r="AL34" s="17" t="str">
        <f t="shared" si="22"/>
        <v/>
      </c>
      <c r="AM34" s="17">
        <v>0</v>
      </c>
      <c r="AN34" s="91" t="str">
        <f t="shared" si="6"/>
        <v/>
      </c>
      <c r="AO34" s="18" t="str">
        <f t="shared" si="23"/>
        <v/>
      </c>
      <c r="AP34" s="49">
        <v>0</v>
      </c>
      <c r="AQ34" s="21" t="str">
        <f t="shared" si="24"/>
        <v/>
      </c>
      <c r="AR34" s="21">
        <v>0</v>
      </c>
      <c r="AS34" s="95" t="str">
        <f t="shared" si="7"/>
        <v/>
      </c>
      <c r="AT34" s="22" t="str">
        <f t="shared" si="25"/>
        <v/>
      </c>
      <c r="AU34" s="46">
        <v>0</v>
      </c>
      <c r="AV34" s="17" t="str">
        <f t="shared" si="26"/>
        <v/>
      </c>
      <c r="AW34" s="17">
        <v>0</v>
      </c>
      <c r="AX34" s="91" t="str">
        <f t="shared" si="8"/>
        <v/>
      </c>
      <c r="AY34" s="18" t="str">
        <f t="shared" si="27"/>
        <v/>
      </c>
      <c r="AZ34" s="49">
        <v>0</v>
      </c>
      <c r="BA34" s="21" t="str">
        <f t="shared" si="28"/>
        <v/>
      </c>
      <c r="BB34" s="21">
        <v>0</v>
      </c>
      <c r="BC34" s="95" t="str">
        <f t="shared" si="9"/>
        <v/>
      </c>
      <c r="BD34" s="22" t="str">
        <f t="shared" si="29"/>
        <v/>
      </c>
      <c r="BE34" s="46">
        <v>0</v>
      </c>
      <c r="BF34" s="17" t="str">
        <f t="shared" si="30"/>
        <v/>
      </c>
      <c r="BG34" s="17">
        <v>0</v>
      </c>
      <c r="BH34" s="91" t="str">
        <f t="shared" si="10"/>
        <v/>
      </c>
      <c r="BI34" s="18" t="str">
        <f t="shared" si="31"/>
        <v/>
      </c>
    </row>
    <row r="35" spans="1:61" s="4" customFormat="1" ht="12.75" customHeight="1">
      <c r="A35" s="86" t="s">
        <v>26</v>
      </c>
      <c r="B35" s="43" t="s">
        <v>540</v>
      </c>
      <c r="C35" s="44" t="s">
        <v>363</v>
      </c>
      <c r="D35" s="6">
        <v>2199</v>
      </c>
      <c r="E35" s="6">
        <v>1999</v>
      </c>
      <c r="F35" s="74">
        <v>1532</v>
      </c>
      <c r="G35" s="46">
        <v>0</v>
      </c>
      <c r="H35" s="17" t="str">
        <f t="shared" si="32"/>
        <v/>
      </c>
      <c r="I35" s="17">
        <v>0</v>
      </c>
      <c r="J35" s="91" t="str">
        <f t="shared" si="0"/>
        <v/>
      </c>
      <c r="K35" s="18" t="str">
        <f t="shared" si="11"/>
        <v/>
      </c>
      <c r="L35" s="49">
        <v>0</v>
      </c>
      <c r="M35" s="21" t="str">
        <f t="shared" si="12"/>
        <v/>
      </c>
      <c r="N35" s="21">
        <v>0</v>
      </c>
      <c r="O35" s="95" t="str">
        <f t="shared" si="1"/>
        <v/>
      </c>
      <c r="P35" s="22" t="str">
        <f t="shared" si="13"/>
        <v/>
      </c>
      <c r="Q35" s="46">
        <v>0</v>
      </c>
      <c r="R35" s="17" t="str">
        <f t="shared" si="14"/>
        <v/>
      </c>
      <c r="S35" s="17">
        <v>0</v>
      </c>
      <c r="T35" s="91" t="str">
        <f t="shared" si="2"/>
        <v/>
      </c>
      <c r="U35" s="18" t="str">
        <f t="shared" si="15"/>
        <v/>
      </c>
      <c r="V35" s="49">
        <v>0</v>
      </c>
      <c r="W35" s="21" t="str">
        <f t="shared" si="16"/>
        <v/>
      </c>
      <c r="X35" s="21">
        <v>0</v>
      </c>
      <c r="Y35" s="95" t="str">
        <f t="shared" si="3"/>
        <v/>
      </c>
      <c r="Z35" s="22" t="str">
        <f t="shared" si="17"/>
        <v/>
      </c>
      <c r="AA35" s="46">
        <v>0</v>
      </c>
      <c r="AB35" s="17" t="str">
        <f t="shared" si="18"/>
        <v/>
      </c>
      <c r="AC35" s="17">
        <v>0</v>
      </c>
      <c r="AD35" s="91" t="str">
        <f t="shared" si="4"/>
        <v/>
      </c>
      <c r="AE35" s="18" t="str">
        <f t="shared" si="19"/>
        <v/>
      </c>
      <c r="AF35" s="49">
        <v>0</v>
      </c>
      <c r="AG35" s="21" t="str">
        <f t="shared" si="20"/>
        <v/>
      </c>
      <c r="AH35" s="21">
        <v>0</v>
      </c>
      <c r="AI35" s="95" t="str">
        <f t="shared" si="5"/>
        <v/>
      </c>
      <c r="AJ35" s="22" t="str">
        <f t="shared" si="21"/>
        <v/>
      </c>
      <c r="AK35" s="46">
        <v>0</v>
      </c>
      <c r="AL35" s="17" t="str">
        <f t="shared" si="22"/>
        <v/>
      </c>
      <c r="AM35" s="17">
        <v>0</v>
      </c>
      <c r="AN35" s="91" t="str">
        <f t="shared" si="6"/>
        <v/>
      </c>
      <c r="AO35" s="18" t="str">
        <f t="shared" si="23"/>
        <v/>
      </c>
      <c r="AP35" s="49">
        <v>0</v>
      </c>
      <c r="AQ35" s="21" t="str">
        <f t="shared" si="24"/>
        <v/>
      </c>
      <c r="AR35" s="21">
        <v>0</v>
      </c>
      <c r="AS35" s="95" t="str">
        <f t="shared" si="7"/>
        <v/>
      </c>
      <c r="AT35" s="22" t="str">
        <f t="shared" si="25"/>
        <v/>
      </c>
      <c r="AU35" s="46">
        <v>0</v>
      </c>
      <c r="AV35" s="17" t="str">
        <f t="shared" si="26"/>
        <v/>
      </c>
      <c r="AW35" s="17">
        <v>0</v>
      </c>
      <c r="AX35" s="91" t="str">
        <f t="shared" si="8"/>
        <v/>
      </c>
      <c r="AY35" s="18" t="str">
        <f t="shared" si="27"/>
        <v/>
      </c>
      <c r="AZ35" s="49">
        <v>0</v>
      </c>
      <c r="BA35" s="21" t="str">
        <f t="shared" si="28"/>
        <v/>
      </c>
      <c r="BB35" s="21">
        <v>0</v>
      </c>
      <c r="BC35" s="95" t="str">
        <f t="shared" si="9"/>
        <v/>
      </c>
      <c r="BD35" s="22" t="str">
        <f t="shared" si="29"/>
        <v/>
      </c>
      <c r="BE35" s="46">
        <v>0</v>
      </c>
      <c r="BF35" s="17" t="str">
        <f t="shared" si="30"/>
        <v/>
      </c>
      <c r="BG35" s="17">
        <v>0</v>
      </c>
      <c r="BH35" s="91" t="str">
        <f t="shared" si="10"/>
        <v/>
      </c>
      <c r="BI35" s="18" t="str">
        <f t="shared" si="31"/>
        <v/>
      </c>
    </row>
    <row r="36" spans="1:61" s="4" customFormat="1" ht="12.75" customHeight="1">
      <c r="A36" s="86" t="s">
        <v>27</v>
      </c>
      <c r="B36" s="43" t="s">
        <v>540</v>
      </c>
      <c r="C36" s="44" t="s">
        <v>363</v>
      </c>
      <c r="D36" s="6">
        <v>2309</v>
      </c>
      <c r="E36" s="6">
        <v>2099</v>
      </c>
      <c r="F36" s="74">
        <v>1618</v>
      </c>
      <c r="G36" s="46">
        <v>0</v>
      </c>
      <c r="H36" s="17" t="str">
        <f t="shared" si="32"/>
        <v/>
      </c>
      <c r="I36" s="17">
        <v>0</v>
      </c>
      <c r="J36" s="91" t="str">
        <f t="shared" si="0"/>
        <v/>
      </c>
      <c r="K36" s="18" t="str">
        <f t="shared" si="11"/>
        <v/>
      </c>
      <c r="L36" s="49">
        <v>0</v>
      </c>
      <c r="M36" s="21" t="str">
        <f t="shared" si="12"/>
        <v/>
      </c>
      <c r="N36" s="21">
        <v>0</v>
      </c>
      <c r="O36" s="95" t="str">
        <f t="shared" si="1"/>
        <v/>
      </c>
      <c r="P36" s="22" t="str">
        <f t="shared" si="13"/>
        <v/>
      </c>
      <c r="Q36" s="46">
        <v>0</v>
      </c>
      <c r="R36" s="17" t="str">
        <f t="shared" si="14"/>
        <v/>
      </c>
      <c r="S36" s="17">
        <v>0</v>
      </c>
      <c r="T36" s="91" t="str">
        <f t="shared" si="2"/>
        <v/>
      </c>
      <c r="U36" s="18" t="str">
        <f t="shared" si="15"/>
        <v/>
      </c>
      <c r="V36" s="49">
        <v>0</v>
      </c>
      <c r="W36" s="21" t="str">
        <f t="shared" si="16"/>
        <v/>
      </c>
      <c r="X36" s="21">
        <v>0</v>
      </c>
      <c r="Y36" s="95" t="str">
        <f t="shared" si="3"/>
        <v/>
      </c>
      <c r="Z36" s="22" t="str">
        <f t="shared" si="17"/>
        <v/>
      </c>
      <c r="AA36" s="46">
        <v>0</v>
      </c>
      <c r="AB36" s="17" t="str">
        <f t="shared" si="18"/>
        <v/>
      </c>
      <c r="AC36" s="17">
        <v>0</v>
      </c>
      <c r="AD36" s="91" t="str">
        <f t="shared" si="4"/>
        <v/>
      </c>
      <c r="AE36" s="18" t="str">
        <f t="shared" si="19"/>
        <v/>
      </c>
      <c r="AF36" s="49">
        <v>0</v>
      </c>
      <c r="AG36" s="21" t="str">
        <f t="shared" si="20"/>
        <v/>
      </c>
      <c r="AH36" s="21">
        <v>0</v>
      </c>
      <c r="AI36" s="95" t="str">
        <f t="shared" si="5"/>
        <v/>
      </c>
      <c r="AJ36" s="22" t="str">
        <f t="shared" si="21"/>
        <v/>
      </c>
      <c r="AK36" s="46">
        <v>0</v>
      </c>
      <c r="AL36" s="17" t="str">
        <f t="shared" si="22"/>
        <v/>
      </c>
      <c r="AM36" s="17">
        <v>0</v>
      </c>
      <c r="AN36" s="91" t="str">
        <f t="shared" si="6"/>
        <v/>
      </c>
      <c r="AO36" s="18" t="str">
        <f t="shared" si="23"/>
        <v/>
      </c>
      <c r="AP36" s="49">
        <v>0</v>
      </c>
      <c r="AQ36" s="21" t="str">
        <f t="shared" si="24"/>
        <v/>
      </c>
      <c r="AR36" s="21">
        <v>0</v>
      </c>
      <c r="AS36" s="95" t="str">
        <f t="shared" si="7"/>
        <v/>
      </c>
      <c r="AT36" s="22" t="str">
        <f t="shared" si="25"/>
        <v/>
      </c>
      <c r="AU36" s="46">
        <v>0</v>
      </c>
      <c r="AV36" s="17" t="str">
        <f t="shared" si="26"/>
        <v/>
      </c>
      <c r="AW36" s="17">
        <v>0</v>
      </c>
      <c r="AX36" s="91" t="str">
        <f t="shared" si="8"/>
        <v/>
      </c>
      <c r="AY36" s="18" t="str">
        <f t="shared" si="27"/>
        <v/>
      </c>
      <c r="AZ36" s="49">
        <v>0</v>
      </c>
      <c r="BA36" s="21" t="str">
        <f t="shared" si="28"/>
        <v/>
      </c>
      <c r="BB36" s="21">
        <v>0</v>
      </c>
      <c r="BC36" s="95" t="str">
        <f t="shared" si="9"/>
        <v/>
      </c>
      <c r="BD36" s="22" t="str">
        <f t="shared" si="29"/>
        <v/>
      </c>
      <c r="BE36" s="46">
        <v>0</v>
      </c>
      <c r="BF36" s="17" t="str">
        <f t="shared" si="30"/>
        <v/>
      </c>
      <c r="BG36" s="17">
        <v>0</v>
      </c>
      <c r="BH36" s="91" t="str">
        <f t="shared" si="10"/>
        <v/>
      </c>
      <c r="BI36" s="18" t="str">
        <f t="shared" si="31"/>
        <v/>
      </c>
    </row>
    <row r="37" spans="1:61" s="4" customFormat="1" ht="12.75" customHeight="1">
      <c r="A37" s="86" t="s">
        <v>25</v>
      </c>
      <c r="B37" s="43" t="s">
        <v>540</v>
      </c>
      <c r="C37" s="44" t="s">
        <v>363</v>
      </c>
      <c r="D37" s="6">
        <v>2199</v>
      </c>
      <c r="E37" s="6">
        <v>1999</v>
      </c>
      <c r="F37" s="74">
        <v>1532</v>
      </c>
      <c r="G37" s="46">
        <v>0</v>
      </c>
      <c r="H37" s="17" t="str">
        <f t="shared" si="32"/>
        <v/>
      </c>
      <c r="I37" s="17">
        <v>0</v>
      </c>
      <c r="J37" s="91" t="str">
        <f t="shared" si="0"/>
        <v/>
      </c>
      <c r="K37" s="18" t="str">
        <f t="shared" si="11"/>
        <v/>
      </c>
      <c r="L37" s="49">
        <v>0</v>
      </c>
      <c r="M37" s="21" t="str">
        <f t="shared" si="12"/>
        <v/>
      </c>
      <c r="N37" s="21">
        <v>0</v>
      </c>
      <c r="O37" s="95" t="str">
        <f t="shared" si="1"/>
        <v/>
      </c>
      <c r="P37" s="22" t="str">
        <f t="shared" si="13"/>
        <v/>
      </c>
      <c r="Q37" s="46">
        <v>0</v>
      </c>
      <c r="R37" s="17" t="str">
        <f t="shared" si="14"/>
        <v/>
      </c>
      <c r="S37" s="17">
        <v>0</v>
      </c>
      <c r="T37" s="91" t="str">
        <f t="shared" si="2"/>
        <v/>
      </c>
      <c r="U37" s="18" t="str">
        <f t="shared" si="15"/>
        <v/>
      </c>
      <c r="V37" s="49">
        <v>0</v>
      </c>
      <c r="W37" s="21" t="str">
        <f t="shared" si="16"/>
        <v/>
      </c>
      <c r="X37" s="21">
        <v>0</v>
      </c>
      <c r="Y37" s="95" t="str">
        <f t="shared" si="3"/>
        <v/>
      </c>
      <c r="Z37" s="22" t="str">
        <f t="shared" si="17"/>
        <v/>
      </c>
      <c r="AA37" s="46">
        <v>0</v>
      </c>
      <c r="AB37" s="17" t="str">
        <f t="shared" si="18"/>
        <v/>
      </c>
      <c r="AC37" s="17">
        <v>0</v>
      </c>
      <c r="AD37" s="91" t="str">
        <f t="shared" si="4"/>
        <v/>
      </c>
      <c r="AE37" s="18" t="str">
        <f t="shared" si="19"/>
        <v/>
      </c>
      <c r="AF37" s="49">
        <v>0</v>
      </c>
      <c r="AG37" s="21" t="str">
        <f t="shared" si="20"/>
        <v/>
      </c>
      <c r="AH37" s="21">
        <v>0</v>
      </c>
      <c r="AI37" s="95" t="str">
        <f t="shared" si="5"/>
        <v/>
      </c>
      <c r="AJ37" s="22" t="str">
        <f t="shared" si="21"/>
        <v/>
      </c>
      <c r="AK37" s="46">
        <v>0</v>
      </c>
      <c r="AL37" s="17" t="str">
        <f t="shared" si="22"/>
        <v/>
      </c>
      <c r="AM37" s="17">
        <v>0</v>
      </c>
      <c r="AN37" s="91" t="str">
        <f t="shared" si="6"/>
        <v/>
      </c>
      <c r="AO37" s="18" t="str">
        <f t="shared" si="23"/>
        <v/>
      </c>
      <c r="AP37" s="49">
        <v>0</v>
      </c>
      <c r="AQ37" s="21" t="str">
        <f t="shared" si="24"/>
        <v/>
      </c>
      <c r="AR37" s="21">
        <v>0</v>
      </c>
      <c r="AS37" s="95" t="str">
        <f t="shared" si="7"/>
        <v/>
      </c>
      <c r="AT37" s="22" t="str">
        <f t="shared" si="25"/>
        <v/>
      </c>
      <c r="AU37" s="46">
        <v>0</v>
      </c>
      <c r="AV37" s="17" t="str">
        <f t="shared" si="26"/>
        <v/>
      </c>
      <c r="AW37" s="17">
        <v>0</v>
      </c>
      <c r="AX37" s="91" t="str">
        <f t="shared" si="8"/>
        <v/>
      </c>
      <c r="AY37" s="18" t="str">
        <f t="shared" si="27"/>
        <v/>
      </c>
      <c r="AZ37" s="49">
        <v>0</v>
      </c>
      <c r="BA37" s="21" t="str">
        <f t="shared" si="28"/>
        <v/>
      </c>
      <c r="BB37" s="21">
        <v>0</v>
      </c>
      <c r="BC37" s="95" t="str">
        <f t="shared" si="9"/>
        <v/>
      </c>
      <c r="BD37" s="22" t="str">
        <f t="shared" si="29"/>
        <v/>
      </c>
      <c r="BE37" s="46">
        <v>0</v>
      </c>
      <c r="BF37" s="17" t="str">
        <f t="shared" si="30"/>
        <v/>
      </c>
      <c r="BG37" s="17">
        <v>0</v>
      </c>
      <c r="BH37" s="91" t="str">
        <f t="shared" si="10"/>
        <v/>
      </c>
      <c r="BI37" s="18" t="str">
        <f t="shared" si="31"/>
        <v/>
      </c>
    </row>
    <row r="38" spans="1:61" s="4" customFormat="1" ht="12.75" customHeight="1">
      <c r="A38" s="86" t="s">
        <v>24</v>
      </c>
      <c r="B38" s="43" t="s">
        <v>540</v>
      </c>
      <c r="C38" s="44" t="s">
        <v>362</v>
      </c>
      <c r="D38" s="6">
        <v>2089</v>
      </c>
      <c r="E38" s="6">
        <v>1899</v>
      </c>
      <c r="F38" s="74">
        <v>1464</v>
      </c>
      <c r="G38" s="46">
        <v>0</v>
      </c>
      <c r="H38" s="17" t="str">
        <f t="shared" si="32"/>
        <v/>
      </c>
      <c r="I38" s="17">
        <v>0</v>
      </c>
      <c r="J38" s="91" t="str">
        <f t="shared" si="0"/>
        <v/>
      </c>
      <c r="K38" s="18" t="str">
        <f t="shared" si="11"/>
        <v/>
      </c>
      <c r="L38" s="49">
        <v>1554</v>
      </c>
      <c r="M38" s="21">
        <f t="shared" si="12"/>
        <v>1398.6000000000001</v>
      </c>
      <c r="N38" s="21">
        <v>264</v>
      </c>
      <c r="O38" s="95">
        <f t="shared" si="1"/>
        <v>1200</v>
      </c>
      <c r="P38" s="22">
        <f t="shared" si="13"/>
        <v>0.14199914199914207</v>
      </c>
      <c r="Q38" s="46">
        <v>0</v>
      </c>
      <c r="R38" s="17" t="str">
        <f t="shared" si="14"/>
        <v/>
      </c>
      <c r="S38" s="17">
        <v>0</v>
      </c>
      <c r="T38" s="91" t="str">
        <f t="shared" si="2"/>
        <v/>
      </c>
      <c r="U38" s="18" t="str">
        <f t="shared" si="15"/>
        <v/>
      </c>
      <c r="V38" s="49">
        <v>0</v>
      </c>
      <c r="W38" s="21" t="str">
        <f t="shared" si="16"/>
        <v/>
      </c>
      <c r="X38" s="21" t="s">
        <v>606</v>
      </c>
      <c r="Y38" s="95" t="str">
        <f t="shared" si="3"/>
        <v/>
      </c>
      <c r="Z38" s="22" t="str">
        <f t="shared" si="17"/>
        <v/>
      </c>
      <c r="AA38" s="46">
        <v>0</v>
      </c>
      <c r="AB38" s="17" t="str">
        <f t="shared" si="18"/>
        <v/>
      </c>
      <c r="AC38" s="17">
        <v>0</v>
      </c>
      <c r="AD38" s="91" t="str">
        <f t="shared" si="4"/>
        <v/>
      </c>
      <c r="AE38" s="18" t="str">
        <f t="shared" si="19"/>
        <v/>
      </c>
      <c r="AF38" s="49">
        <v>0</v>
      </c>
      <c r="AG38" s="21" t="str">
        <f t="shared" si="20"/>
        <v/>
      </c>
      <c r="AH38" s="21">
        <v>0</v>
      </c>
      <c r="AI38" s="95" t="str">
        <f t="shared" si="5"/>
        <v/>
      </c>
      <c r="AJ38" s="22" t="str">
        <f t="shared" si="21"/>
        <v/>
      </c>
      <c r="AK38" s="46">
        <v>0</v>
      </c>
      <c r="AL38" s="17" t="str">
        <f t="shared" si="22"/>
        <v/>
      </c>
      <c r="AM38" s="17">
        <v>0</v>
      </c>
      <c r="AN38" s="91" t="str">
        <f t="shared" si="6"/>
        <v/>
      </c>
      <c r="AO38" s="18" t="str">
        <f t="shared" si="23"/>
        <v/>
      </c>
      <c r="AP38" s="49">
        <v>1443</v>
      </c>
      <c r="AQ38" s="21">
        <f t="shared" si="24"/>
        <v>1298.7</v>
      </c>
      <c r="AR38" s="21">
        <v>350</v>
      </c>
      <c r="AS38" s="95">
        <f t="shared" si="7"/>
        <v>1114</v>
      </c>
      <c r="AT38" s="22">
        <f t="shared" si="25"/>
        <v>0.14221914221914225</v>
      </c>
      <c r="AU38" s="46">
        <v>0</v>
      </c>
      <c r="AV38" s="17" t="str">
        <f t="shared" si="26"/>
        <v/>
      </c>
      <c r="AW38" s="17">
        <v>0</v>
      </c>
      <c r="AX38" s="91" t="str">
        <f t="shared" si="8"/>
        <v/>
      </c>
      <c r="AY38" s="18" t="str">
        <f t="shared" si="27"/>
        <v/>
      </c>
      <c r="AZ38" s="49">
        <v>0</v>
      </c>
      <c r="BA38" s="21" t="str">
        <f t="shared" si="28"/>
        <v/>
      </c>
      <c r="BB38" s="21">
        <v>0</v>
      </c>
      <c r="BC38" s="95" t="str">
        <f t="shared" si="9"/>
        <v/>
      </c>
      <c r="BD38" s="22" t="str">
        <f t="shared" si="29"/>
        <v/>
      </c>
      <c r="BE38" s="46">
        <v>1443</v>
      </c>
      <c r="BF38" s="17">
        <f t="shared" si="30"/>
        <v>1298.7</v>
      </c>
      <c r="BG38" s="17">
        <v>350</v>
      </c>
      <c r="BH38" s="91">
        <f t="shared" si="10"/>
        <v>1114</v>
      </c>
      <c r="BI38" s="18">
        <f t="shared" si="31"/>
        <v>0.14221914221914225</v>
      </c>
    </row>
    <row r="39" spans="1:61" s="4" customFormat="1" ht="12.75" customHeight="1">
      <c r="A39" s="86" t="s">
        <v>31</v>
      </c>
      <c r="B39" s="43" t="s">
        <v>540</v>
      </c>
      <c r="C39" s="44" t="s">
        <v>343</v>
      </c>
      <c r="D39" s="6">
        <v>2969</v>
      </c>
      <c r="E39" s="6">
        <v>2699</v>
      </c>
      <c r="F39" s="74">
        <v>1977</v>
      </c>
      <c r="G39" s="46">
        <v>0</v>
      </c>
      <c r="H39" s="17" t="str">
        <f t="shared" si="32"/>
        <v/>
      </c>
      <c r="I39" s="17">
        <v>0</v>
      </c>
      <c r="J39" s="91" t="str">
        <f t="shared" si="0"/>
        <v/>
      </c>
      <c r="K39" s="18" t="str">
        <f t="shared" si="11"/>
        <v/>
      </c>
      <c r="L39" s="49">
        <v>0</v>
      </c>
      <c r="M39" s="21" t="str">
        <f t="shared" si="12"/>
        <v/>
      </c>
      <c r="N39" s="21">
        <v>0</v>
      </c>
      <c r="O39" s="95" t="str">
        <f t="shared" si="1"/>
        <v/>
      </c>
      <c r="P39" s="22" t="str">
        <f t="shared" si="13"/>
        <v/>
      </c>
      <c r="Q39" s="46">
        <v>0</v>
      </c>
      <c r="R39" s="17" t="str">
        <f t="shared" si="14"/>
        <v/>
      </c>
      <c r="S39" s="17">
        <v>0</v>
      </c>
      <c r="T39" s="91" t="str">
        <f t="shared" si="2"/>
        <v/>
      </c>
      <c r="U39" s="18" t="str">
        <f t="shared" si="15"/>
        <v/>
      </c>
      <c r="V39" s="49">
        <v>0</v>
      </c>
      <c r="W39" s="21" t="str">
        <f t="shared" si="16"/>
        <v/>
      </c>
      <c r="X39" s="21">
        <v>0</v>
      </c>
      <c r="Y39" s="95" t="str">
        <f t="shared" si="3"/>
        <v/>
      </c>
      <c r="Z39" s="22" t="str">
        <f t="shared" si="17"/>
        <v/>
      </c>
      <c r="AA39" s="46">
        <v>0</v>
      </c>
      <c r="AB39" s="17" t="str">
        <f t="shared" si="18"/>
        <v/>
      </c>
      <c r="AC39" s="17">
        <v>0</v>
      </c>
      <c r="AD39" s="91" t="str">
        <f t="shared" si="4"/>
        <v/>
      </c>
      <c r="AE39" s="18" t="str">
        <f t="shared" si="19"/>
        <v/>
      </c>
      <c r="AF39" s="49">
        <v>0</v>
      </c>
      <c r="AG39" s="21" t="str">
        <f t="shared" si="20"/>
        <v/>
      </c>
      <c r="AH39" s="21">
        <v>0</v>
      </c>
      <c r="AI39" s="95" t="str">
        <f t="shared" si="5"/>
        <v/>
      </c>
      <c r="AJ39" s="22" t="str">
        <f t="shared" si="21"/>
        <v/>
      </c>
      <c r="AK39" s="46">
        <v>0</v>
      </c>
      <c r="AL39" s="17" t="str">
        <f t="shared" si="22"/>
        <v/>
      </c>
      <c r="AM39" s="17">
        <v>0</v>
      </c>
      <c r="AN39" s="91" t="str">
        <f t="shared" si="6"/>
        <v/>
      </c>
      <c r="AO39" s="18" t="str">
        <f t="shared" si="23"/>
        <v/>
      </c>
      <c r="AP39" s="49">
        <v>0</v>
      </c>
      <c r="AQ39" s="21" t="str">
        <f t="shared" si="24"/>
        <v/>
      </c>
      <c r="AR39" s="21">
        <v>0</v>
      </c>
      <c r="AS39" s="95" t="str">
        <f t="shared" si="7"/>
        <v/>
      </c>
      <c r="AT39" s="22" t="str">
        <f t="shared" si="25"/>
        <v/>
      </c>
      <c r="AU39" s="46">
        <v>0</v>
      </c>
      <c r="AV39" s="17" t="str">
        <f t="shared" si="26"/>
        <v/>
      </c>
      <c r="AW39" s="17">
        <v>0</v>
      </c>
      <c r="AX39" s="91" t="str">
        <f t="shared" si="8"/>
        <v/>
      </c>
      <c r="AY39" s="18" t="str">
        <f t="shared" si="27"/>
        <v/>
      </c>
      <c r="AZ39" s="49">
        <v>0</v>
      </c>
      <c r="BA39" s="21" t="str">
        <f t="shared" si="28"/>
        <v/>
      </c>
      <c r="BB39" s="21">
        <v>0</v>
      </c>
      <c r="BC39" s="95" t="str">
        <f t="shared" si="9"/>
        <v/>
      </c>
      <c r="BD39" s="22" t="str">
        <f t="shared" si="29"/>
        <v/>
      </c>
      <c r="BE39" s="46">
        <v>0</v>
      </c>
      <c r="BF39" s="17" t="str">
        <f t="shared" si="30"/>
        <v/>
      </c>
      <c r="BG39" s="17">
        <v>0</v>
      </c>
      <c r="BH39" s="91" t="str">
        <f t="shared" si="10"/>
        <v/>
      </c>
      <c r="BI39" s="18" t="str">
        <f t="shared" si="31"/>
        <v/>
      </c>
    </row>
    <row r="40" spans="1:61" s="4" customFormat="1" ht="12.75" customHeight="1">
      <c r="A40" s="86" t="s">
        <v>53</v>
      </c>
      <c r="B40" s="43" t="s">
        <v>540</v>
      </c>
      <c r="C40" s="44" t="s">
        <v>368</v>
      </c>
      <c r="D40" s="6">
        <v>2859</v>
      </c>
      <c r="E40" s="6">
        <v>2599</v>
      </c>
      <c r="F40" s="74">
        <v>1908</v>
      </c>
      <c r="G40" s="46">
        <v>0</v>
      </c>
      <c r="H40" s="17" t="str">
        <f t="shared" si="32"/>
        <v/>
      </c>
      <c r="I40" s="17">
        <v>0</v>
      </c>
      <c r="J40" s="91" t="str">
        <f t="shared" si="0"/>
        <v/>
      </c>
      <c r="K40" s="18" t="str">
        <f t="shared" si="11"/>
        <v/>
      </c>
      <c r="L40" s="49">
        <v>0</v>
      </c>
      <c r="M40" s="21" t="str">
        <f t="shared" si="12"/>
        <v/>
      </c>
      <c r="N40" s="21">
        <v>0</v>
      </c>
      <c r="O40" s="95" t="str">
        <f t="shared" si="1"/>
        <v/>
      </c>
      <c r="P40" s="22" t="str">
        <f t="shared" si="13"/>
        <v/>
      </c>
      <c r="Q40" s="46">
        <v>0</v>
      </c>
      <c r="R40" s="17" t="str">
        <f t="shared" si="14"/>
        <v/>
      </c>
      <c r="S40" s="17">
        <v>0</v>
      </c>
      <c r="T40" s="91" t="str">
        <f t="shared" si="2"/>
        <v/>
      </c>
      <c r="U40" s="18" t="str">
        <f t="shared" si="15"/>
        <v/>
      </c>
      <c r="V40" s="49">
        <v>1999</v>
      </c>
      <c r="W40" s="21">
        <f t="shared" si="16"/>
        <v>1799.1000000000001</v>
      </c>
      <c r="X40" s="21">
        <v>437</v>
      </c>
      <c r="Y40" s="95">
        <f t="shared" si="3"/>
        <v>1471</v>
      </c>
      <c r="Z40" s="22">
        <f t="shared" si="17"/>
        <v>0.18236896225890728</v>
      </c>
      <c r="AA40" s="46">
        <v>0</v>
      </c>
      <c r="AB40" s="17" t="str">
        <f t="shared" si="18"/>
        <v/>
      </c>
      <c r="AC40" s="17">
        <v>0</v>
      </c>
      <c r="AD40" s="91" t="str">
        <f t="shared" si="4"/>
        <v/>
      </c>
      <c r="AE40" s="18" t="str">
        <f t="shared" si="19"/>
        <v/>
      </c>
      <c r="AF40" s="49">
        <v>0</v>
      </c>
      <c r="AG40" s="21" t="str">
        <f t="shared" si="20"/>
        <v/>
      </c>
      <c r="AH40" s="21">
        <v>0</v>
      </c>
      <c r="AI40" s="95" t="str">
        <f t="shared" si="5"/>
        <v/>
      </c>
      <c r="AJ40" s="22" t="str">
        <f t="shared" si="21"/>
        <v/>
      </c>
      <c r="AK40" s="46">
        <v>0</v>
      </c>
      <c r="AL40" s="17" t="str">
        <f t="shared" si="22"/>
        <v/>
      </c>
      <c r="AM40" s="17">
        <v>0</v>
      </c>
      <c r="AN40" s="91" t="str">
        <f t="shared" si="6"/>
        <v/>
      </c>
      <c r="AO40" s="18" t="str">
        <f t="shared" si="23"/>
        <v/>
      </c>
      <c r="AP40" s="49">
        <v>1999</v>
      </c>
      <c r="AQ40" s="21">
        <f t="shared" si="24"/>
        <v>1799.1000000000001</v>
      </c>
      <c r="AR40" s="21">
        <v>437</v>
      </c>
      <c r="AS40" s="95">
        <f t="shared" si="7"/>
        <v>1471</v>
      </c>
      <c r="AT40" s="22">
        <f t="shared" si="25"/>
        <v>0.18236896225890728</v>
      </c>
      <c r="AU40" s="46">
        <v>0</v>
      </c>
      <c r="AV40" s="17" t="str">
        <f t="shared" si="26"/>
        <v/>
      </c>
      <c r="AW40" s="17">
        <v>0</v>
      </c>
      <c r="AX40" s="91" t="str">
        <f t="shared" si="8"/>
        <v/>
      </c>
      <c r="AY40" s="18" t="str">
        <f t="shared" si="27"/>
        <v/>
      </c>
      <c r="AZ40" s="49">
        <v>0</v>
      </c>
      <c r="BA40" s="21" t="str">
        <f t="shared" si="28"/>
        <v/>
      </c>
      <c r="BB40" s="21">
        <v>0</v>
      </c>
      <c r="BC40" s="95" t="str">
        <f t="shared" si="9"/>
        <v/>
      </c>
      <c r="BD40" s="22" t="str">
        <f t="shared" si="29"/>
        <v/>
      </c>
      <c r="BE40" s="46">
        <v>1888</v>
      </c>
      <c r="BF40" s="17">
        <f t="shared" si="30"/>
        <v>1699.2</v>
      </c>
      <c r="BG40" s="17">
        <v>519</v>
      </c>
      <c r="BH40" s="91">
        <f t="shared" si="10"/>
        <v>1389</v>
      </c>
      <c r="BI40" s="18">
        <f t="shared" si="31"/>
        <v>0.18255649717514127</v>
      </c>
    </row>
    <row r="41" spans="1:61" s="4" customFormat="1" ht="12.75" customHeight="1">
      <c r="A41" s="86" t="s">
        <v>40</v>
      </c>
      <c r="B41" s="43" t="s">
        <v>540</v>
      </c>
      <c r="C41" s="44" t="s">
        <v>367</v>
      </c>
      <c r="D41" s="6">
        <v>2694</v>
      </c>
      <c r="E41" s="6">
        <v>2449</v>
      </c>
      <c r="F41" s="74">
        <v>1887</v>
      </c>
      <c r="G41" s="46">
        <v>0</v>
      </c>
      <c r="H41" s="17" t="str">
        <f t="shared" si="32"/>
        <v/>
      </c>
      <c r="I41" s="17">
        <v>0</v>
      </c>
      <c r="J41" s="91" t="str">
        <f t="shared" si="0"/>
        <v/>
      </c>
      <c r="K41" s="18" t="str">
        <f t="shared" si="11"/>
        <v/>
      </c>
      <c r="L41" s="49">
        <v>2054</v>
      </c>
      <c r="M41" s="21">
        <f t="shared" si="12"/>
        <v>1848.6000000000001</v>
      </c>
      <c r="N41" s="21">
        <v>302</v>
      </c>
      <c r="O41" s="95">
        <f t="shared" si="1"/>
        <v>1585</v>
      </c>
      <c r="P41" s="22">
        <f t="shared" si="13"/>
        <v>0.14259439575895277</v>
      </c>
      <c r="Q41" s="46">
        <v>0</v>
      </c>
      <c r="R41" s="17" t="str">
        <f t="shared" si="14"/>
        <v/>
      </c>
      <c r="S41" s="17">
        <v>0</v>
      </c>
      <c r="T41" s="91" t="str">
        <f t="shared" si="2"/>
        <v/>
      </c>
      <c r="U41" s="18" t="str">
        <f t="shared" si="15"/>
        <v/>
      </c>
      <c r="V41" s="49">
        <v>1943</v>
      </c>
      <c r="W41" s="21">
        <f t="shared" si="16"/>
        <v>1748.7</v>
      </c>
      <c r="X41" s="21">
        <v>387</v>
      </c>
      <c r="Y41" s="95">
        <f t="shared" si="3"/>
        <v>1500</v>
      </c>
      <c r="Z41" s="22">
        <f t="shared" si="17"/>
        <v>0.14221993480871506</v>
      </c>
      <c r="AA41" s="46">
        <v>0</v>
      </c>
      <c r="AB41" s="17" t="str">
        <f t="shared" si="18"/>
        <v/>
      </c>
      <c r="AC41" s="17">
        <v>0</v>
      </c>
      <c r="AD41" s="91" t="str">
        <f t="shared" si="4"/>
        <v/>
      </c>
      <c r="AE41" s="18" t="str">
        <f t="shared" si="19"/>
        <v/>
      </c>
      <c r="AF41" s="49">
        <v>0</v>
      </c>
      <c r="AG41" s="21" t="str">
        <f t="shared" si="20"/>
        <v/>
      </c>
      <c r="AH41" s="21">
        <v>0</v>
      </c>
      <c r="AI41" s="95" t="str">
        <f t="shared" si="5"/>
        <v/>
      </c>
      <c r="AJ41" s="22" t="str">
        <f t="shared" si="21"/>
        <v/>
      </c>
      <c r="AK41" s="46">
        <v>0</v>
      </c>
      <c r="AL41" s="17" t="str">
        <f t="shared" si="22"/>
        <v/>
      </c>
      <c r="AM41" s="17">
        <v>0</v>
      </c>
      <c r="AN41" s="91" t="str">
        <f t="shared" si="6"/>
        <v/>
      </c>
      <c r="AO41" s="18" t="str">
        <f t="shared" si="23"/>
        <v/>
      </c>
      <c r="AP41" s="49">
        <v>1943</v>
      </c>
      <c r="AQ41" s="21">
        <f t="shared" si="24"/>
        <v>1748.7</v>
      </c>
      <c r="AR41" s="21">
        <v>387</v>
      </c>
      <c r="AS41" s="95">
        <f t="shared" si="7"/>
        <v>1500</v>
      </c>
      <c r="AT41" s="22">
        <f t="shared" si="25"/>
        <v>0.14221993480871506</v>
      </c>
      <c r="AU41" s="46">
        <v>0</v>
      </c>
      <c r="AV41" s="17" t="str">
        <f t="shared" si="26"/>
        <v/>
      </c>
      <c r="AW41" s="17">
        <v>0</v>
      </c>
      <c r="AX41" s="91" t="str">
        <f t="shared" si="8"/>
        <v/>
      </c>
      <c r="AY41" s="18" t="str">
        <f t="shared" si="27"/>
        <v/>
      </c>
      <c r="AZ41" s="49">
        <v>0</v>
      </c>
      <c r="BA41" s="21" t="str">
        <f t="shared" si="28"/>
        <v/>
      </c>
      <c r="BB41" s="21">
        <v>0</v>
      </c>
      <c r="BC41" s="95" t="str">
        <f t="shared" si="9"/>
        <v/>
      </c>
      <c r="BD41" s="22" t="str">
        <f t="shared" si="29"/>
        <v/>
      </c>
      <c r="BE41" s="46">
        <v>1777</v>
      </c>
      <c r="BF41" s="17">
        <f t="shared" si="30"/>
        <v>1599.3</v>
      </c>
      <c r="BG41" s="17">
        <v>514</v>
      </c>
      <c r="BH41" s="91">
        <f t="shared" si="10"/>
        <v>1373</v>
      </c>
      <c r="BI41" s="18">
        <f t="shared" si="31"/>
        <v>0.14149940599012065</v>
      </c>
    </row>
    <row r="42" spans="1:61" s="4" customFormat="1" ht="12.75" customHeight="1">
      <c r="A42" s="86" t="s">
        <v>37</v>
      </c>
      <c r="B42" s="43" t="s">
        <v>540</v>
      </c>
      <c r="C42" s="44" t="s">
        <v>561</v>
      </c>
      <c r="D42" s="6">
        <v>2474</v>
      </c>
      <c r="E42" s="6">
        <v>2249</v>
      </c>
      <c r="F42" s="74">
        <v>1733</v>
      </c>
      <c r="G42" s="46">
        <v>0</v>
      </c>
      <c r="H42" s="17" t="str">
        <f t="shared" si="32"/>
        <v/>
      </c>
      <c r="I42" s="17">
        <v>0</v>
      </c>
      <c r="J42" s="91" t="str">
        <f t="shared" si="0"/>
        <v/>
      </c>
      <c r="K42" s="18" t="str">
        <f t="shared" si="11"/>
        <v/>
      </c>
      <c r="L42" s="49">
        <v>1943</v>
      </c>
      <c r="M42" s="21">
        <f t="shared" si="12"/>
        <v>1748.7</v>
      </c>
      <c r="N42" s="21">
        <v>233</v>
      </c>
      <c r="O42" s="95">
        <f t="shared" si="1"/>
        <v>1500</v>
      </c>
      <c r="P42" s="22">
        <f t="shared" si="13"/>
        <v>0.14221993480871506</v>
      </c>
      <c r="Q42" s="46">
        <v>0</v>
      </c>
      <c r="R42" s="17" t="str">
        <f t="shared" si="14"/>
        <v/>
      </c>
      <c r="S42" s="17">
        <v>0</v>
      </c>
      <c r="T42" s="91" t="str">
        <f t="shared" si="2"/>
        <v/>
      </c>
      <c r="U42" s="18" t="str">
        <f t="shared" si="15"/>
        <v/>
      </c>
      <c r="V42" s="49">
        <v>1832</v>
      </c>
      <c r="W42" s="21">
        <f t="shared" si="16"/>
        <v>1648.8</v>
      </c>
      <c r="X42" s="21">
        <v>319</v>
      </c>
      <c r="Y42" s="95">
        <f t="shared" si="3"/>
        <v>1414</v>
      </c>
      <c r="Z42" s="22">
        <f t="shared" si="17"/>
        <v>0.14240659873847644</v>
      </c>
      <c r="AA42" s="46">
        <v>0</v>
      </c>
      <c r="AB42" s="17" t="str">
        <f t="shared" si="18"/>
        <v/>
      </c>
      <c r="AC42" s="17">
        <v>0</v>
      </c>
      <c r="AD42" s="91" t="str">
        <f t="shared" si="4"/>
        <v/>
      </c>
      <c r="AE42" s="18" t="str">
        <f t="shared" si="19"/>
        <v/>
      </c>
      <c r="AF42" s="49">
        <v>0</v>
      </c>
      <c r="AG42" s="21" t="str">
        <f t="shared" si="20"/>
        <v/>
      </c>
      <c r="AH42" s="21">
        <v>0</v>
      </c>
      <c r="AI42" s="95" t="str">
        <f t="shared" si="5"/>
        <v/>
      </c>
      <c r="AJ42" s="22" t="str">
        <f t="shared" si="21"/>
        <v/>
      </c>
      <c r="AK42" s="46">
        <v>0</v>
      </c>
      <c r="AL42" s="17" t="str">
        <f t="shared" si="22"/>
        <v/>
      </c>
      <c r="AM42" s="17">
        <v>0</v>
      </c>
      <c r="AN42" s="91" t="str">
        <f t="shared" si="6"/>
        <v/>
      </c>
      <c r="AO42" s="18" t="str">
        <f t="shared" si="23"/>
        <v/>
      </c>
      <c r="AP42" s="49">
        <v>1832</v>
      </c>
      <c r="AQ42" s="21">
        <f t="shared" si="24"/>
        <v>1648.8</v>
      </c>
      <c r="AR42" s="21">
        <v>319</v>
      </c>
      <c r="AS42" s="95">
        <f t="shared" si="7"/>
        <v>1414</v>
      </c>
      <c r="AT42" s="22">
        <f t="shared" si="25"/>
        <v>0.14240659873847644</v>
      </c>
      <c r="AU42" s="46">
        <v>0</v>
      </c>
      <c r="AV42" s="17" t="str">
        <f t="shared" si="26"/>
        <v/>
      </c>
      <c r="AW42" s="17">
        <v>0</v>
      </c>
      <c r="AX42" s="91" t="str">
        <f t="shared" si="8"/>
        <v/>
      </c>
      <c r="AY42" s="18" t="str">
        <f t="shared" si="27"/>
        <v/>
      </c>
      <c r="AZ42" s="49">
        <v>0</v>
      </c>
      <c r="BA42" s="21" t="str">
        <f t="shared" si="28"/>
        <v/>
      </c>
      <c r="BB42" s="21">
        <v>0</v>
      </c>
      <c r="BC42" s="95" t="str">
        <f t="shared" si="9"/>
        <v/>
      </c>
      <c r="BD42" s="22" t="str">
        <f t="shared" si="29"/>
        <v/>
      </c>
      <c r="BE42" s="46">
        <v>1666</v>
      </c>
      <c r="BF42" s="17">
        <f t="shared" si="30"/>
        <v>1499.4</v>
      </c>
      <c r="BG42" s="17">
        <v>446</v>
      </c>
      <c r="BH42" s="91">
        <f t="shared" si="10"/>
        <v>1287</v>
      </c>
      <c r="BI42" s="18">
        <f t="shared" si="31"/>
        <v>0.14165666266506607</v>
      </c>
    </row>
    <row r="43" spans="1:61" s="4" customFormat="1" ht="12.75" customHeight="1">
      <c r="A43" s="86" t="s">
        <v>35</v>
      </c>
      <c r="B43" s="43" t="s">
        <v>540</v>
      </c>
      <c r="C43" s="44" t="s">
        <v>366</v>
      </c>
      <c r="D43" s="6">
        <v>2309</v>
      </c>
      <c r="E43" s="6">
        <v>2099</v>
      </c>
      <c r="F43" s="74">
        <v>1618</v>
      </c>
      <c r="G43" s="46">
        <v>0</v>
      </c>
      <c r="H43" s="17" t="str">
        <f t="shared" si="32"/>
        <v/>
      </c>
      <c r="I43" s="17">
        <v>0</v>
      </c>
      <c r="J43" s="91" t="str">
        <f t="shared" si="0"/>
        <v/>
      </c>
      <c r="K43" s="18" t="str">
        <f t="shared" si="11"/>
        <v/>
      </c>
      <c r="L43" s="49">
        <v>0</v>
      </c>
      <c r="M43" s="21" t="str">
        <f t="shared" si="12"/>
        <v/>
      </c>
      <c r="N43" s="21">
        <v>0</v>
      </c>
      <c r="O43" s="95" t="str">
        <f t="shared" si="1"/>
        <v/>
      </c>
      <c r="P43" s="22" t="str">
        <f t="shared" si="13"/>
        <v/>
      </c>
      <c r="Q43" s="46">
        <v>0</v>
      </c>
      <c r="R43" s="17" t="str">
        <f t="shared" si="14"/>
        <v/>
      </c>
      <c r="S43" s="17">
        <v>0</v>
      </c>
      <c r="T43" s="91" t="str">
        <f t="shared" si="2"/>
        <v/>
      </c>
      <c r="U43" s="18" t="str">
        <f t="shared" si="15"/>
        <v/>
      </c>
      <c r="V43" s="49">
        <v>0</v>
      </c>
      <c r="W43" s="21" t="str">
        <f t="shared" si="16"/>
        <v/>
      </c>
      <c r="X43" s="21">
        <v>0</v>
      </c>
      <c r="Y43" s="95" t="str">
        <f t="shared" si="3"/>
        <v/>
      </c>
      <c r="Z43" s="22" t="str">
        <f t="shared" si="17"/>
        <v/>
      </c>
      <c r="AA43" s="46">
        <v>0</v>
      </c>
      <c r="AB43" s="17" t="str">
        <f t="shared" si="18"/>
        <v/>
      </c>
      <c r="AC43" s="17">
        <v>0</v>
      </c>
      <c r="AD43" s="91" t="str">
        <f t="shared" si="4"/>
        <v/>
      </c>
      <c r="AE43" s="18" t="str">
        <f t="shared" si="19"/>
        <v/>
      </c>
      <c r="AF43" s="49">
        <v>0</v>
      </c>
      <c r="AG43" s="21" t="str">
        <f t="shared" si="20"/>
        <v/>
      </c>
      <c r="AH43" s="21">
        <v>0</v>
      </c>
      <c r="AI43" s="95" t="str">
        <f t="shared" si="5"/>
        <v/>
      </c>
      <c r="AJ43" s="22" t="str">
        <f t="shared" si="21"/>
        <v/>
      </c>
      <c r="AK43" s="46">
        <v>0</v>
      </c>
      <c r="AL43" s="17" t="str">
        <f t="shared" si="22"/>
        <v/>
      </c>
      <c r="AM43" s="17">
        <v>0</v>
      </c>
      <c r="AN43" s="91" t="str">
        <f t="shared" si="6"/>
        <v/>
      </c>
      <c r="AO43" s="18" t="str">
        <f t="shared" si="23"/>
        <v/>
      </c>
      <c r="AP43" s="49">
        <v>0</v>
      </c>
      <c r="AQ43" s="21" t="str">
        <f t="shared" si="24"/>
        <v/>
      </c>
      <c r="AR43" s="21">
        <v>0</v>
      </c>
      <c r="AS43" s="95" t="str">
        <f t="shared" si="7"/>
        <v/>
      </c>
      <c r="AT43" s="22" t="str">
        <f t="shared" si="25"/>
        <v/>
      </c>
      <c r="AU43" s="46">
        <v>0</v>
      </c>
      <c r="AV43" s="17" t="str">
        <f t="shared" si="26"/>
        <v/>
      </c>
      <c r="AW43" s="17">
        <v>0</v>
      </c>
      <c r="AX43" s="91" t="str">
        <f t="shared" si="8"/>
        <v/>
      </c>
      <c r="AY43" s="18" t="str">
        <f t="shared" si="27"/>
        <v/>
      </c>
      <c r="AZ43" s="49">
        <v>0</v>
      </c>
      <c r="BA43" s="21" t="str">
        <f t="shared" si="28"/>
        <v/>
      </c>
      <c r="BB43" s="21">
        <v>0</v>
      </c>
      <c r="BC43" s="95" t="str">
        <f t="shared" si="9"/>
        <v/>
      </c>
      <c r="BD43" s="22" t="str">
        <f t="shared" si="29"/>
        <v/>
      </c>
      <c r="BE43" s="46">
        <v>0</v>
      </c>
      <c r="BF43" s="17" t="str">
        <f t="shared" si="30"/>
        <v/>
      </c>
      <c r="BG43" s="17">
        <v>0</v>
      </c>
      <c r="BH43" s="91" t="str">
        <f t="shared" si="10"/>
        <v/>
      </c>
      <c r="BI43" s="18" t="str">
        <f t="shared" si="31"/>
        <v/>
      </c>
    </row>
    <row r="44" spans="1:61" s="4" customFormat="1" ht="12.75" customHeight="1">
      <c r="A44" s="86" t="s">
        <v>36</v>
      </c>
      <c r="B44" s="43" t="s">
        <v>540</v>
      </c>
      <c r="C44" s="44" t="s">
        <v>366</v>
      </c>
      <c r="D44" s="6">
        <v>2419</v>
      </c>
      <c r="E44" s="6">
        <v>2199</v>
      </c>
      <c r="F44" s="74">
        <v>1695</v>
      </c>
      <c r="G44" s="46">
        <v>0</v>
      </c>
      <c r="H44" s="17" t="str">
        <f t="shared" si="32"/>
        <v/>
      </c>
      <c r="I44" s="17">
        <v>0</v>
      </c>
      <c r="J44" s="91" t="str">
        <f t="shared" si="0"/>
        <v/>
      </c>
      <c r="K44" s="18" t="str">
        <f t="shared" si="11"/>
        <v/>
      </c>
      <c r="L44" s="49">
        <v>1888</v>
      </c>
      <c r="M44" s="21">
        <f t="shared" si="12"/>
        <v>1699.2</v>
      </c>
      <c r="N44" s="21">
        <v>237</v>
      </c>
      <c r="O44" s="95">
        <f t="shared" si="1"/>
        <v>1458</v>
      </c>
      <c r="P44" s="22">
        <f t="shared" si="13"/>
        <v>0.14194915254237289</v>
      </c>
      <c r="Q44" s="46">
        <v>0</v>
      </c>
      <c r="R44" s="17" t="str">
        <f t="shared" si="14"/>
        <v/>
      </c>
      <c r="S44" s="17">
        <v>0</v>
      </c>
      <c r="T44" s="91" t="str">
        <f t="shared" si="2"/>
        <v/>
      </c>
      <c r="U44" s="18" t="str">
        <f t="shared" si="15"/>
        <v/>
      </c>
      <c r="V44" s="49">
        <v>1777</v>
      </c>
      <c r="W44" s="21">
        <f t="shared" si="16"/>
        <v>1599.3</v>
      </c>
      <c r="X44" s="21">
        <v>323</v>
      </c>
      <c r="Y44" s="95">
        <f t="shared" si="3"/>
        <v>1372</v>
      </c>
      <c r="Z44" s="22">
        <f t="shared" si="17"/>
        <v>0.14212467954730193</v>
      </c>
      <c r="AA44" s="46">
        <v>0</v>
      </c>
      <c r="AB44" s="17" t="str">
        <f t="shared" si="18"/>
        <v/>
      </c>
      <c r="AC44" s="17">
        <v>0</v>
      </c>
      <c r="AD44" s="91" t="str">
        <f t="shared" si="4"/>
        <v/>
      </c>
      <c r="AE44" s="18" t="str">
        <f t="shared" si="19"/>
        <v/>
      </c>
      <c r="AF44" s="49">
        <v>0</v>
      </c>
      <c r="AG44" s="21" t="str">
        <f t="shared" si="20"/>
        <v/>
      </c>
      <c r="AH44" s="21">
        <v>0</v>
      </c>
      <c r="AI44" s="95" t="str">
        <f t="shared" si="5"/>
        <v/>
      </c>
      <c r="AJ44" s="22" t="str">
        <f t="shared" si="21"/>
        <v/>
      </c>
      <c r="AK44" s="46">
        <v>0</v>
      </c>
      <c r="AL44" s="17" t="str">
        <f t="shared" si="22"/>
        <v/>
      </c>
      <c r="AM44" s="17">
        <v>0</v>
      </c>
      <c r="AN44" s="91" t="str">
        <f t="shared" si="6"/>
        <v/>
      </c>
      <c r="AO44" s="18" t="str">
        <f t="shared" si="23"/>
        <v/>
      </c>
      <c r="AP44" s="49">
        <v>1777</v>
      </c>
      <c r="AQ44" s="21">
        <f t="shared" si="24"/>
        <v>1599.3</v>
      </c>
      <c r="AR44" s="21">
        <v>323</v>
      </c>
      <c r="AS44" s="95">
        <f t="shared" si="7"/>
        <v>1372</v>
      </c>
      <c r="AT44" s="22">
        <f t="shared" si="25"/>
        <v>0.14212467954730193</v>
      </c>
      <c r="AU44" s="46">
        <v>0</v>
      </c>
      <c r="AV44" s="17" t="str">
        <f t="shared" si="26"/>
        <v/>
      </c>
      <c r="AW44" s="17">
        <v>0</v>
      </c>
      <c r="AX44" s="91" t="str">
        <f t="shared" si="8"/>
        <v/>
      </c>
      <c r="AY44" s="18" t="str">
        <f t="shared" si="27"/>
        <v/>
      </c>
      <c r="AZ44" s="49">
        <v>0</v>
      </c>
      <c r="BA44" s="21" t="str">
        <f t="shared" si="28"/>
        <v/>
      </c>
      <c r="BB44" s="21">
        <v>0</v>
      </c>
      <c r="BC44" s="95" t="str">
        <f t="shared" si="9"/>
        <v/>
      </c>
      <c r="BD44" s="22" t="str">
        <f t="shared" si="29"/>
        <v/>
      </c>
      <c r="BE44" s="46">
        <v>1666</v>
      </c>
      <c r="BF44" s="17">
        <f t="shared" si="30"/>
        <v>1499.4</v>
      </c>
      <c r="BG44" s="17">
        <v>409</v>
      </c>
      <c r="BH44" s="91">
        <f t="shared" si="10"/>
        <v>1286</v>
      </c>
      <c r="BI44" s="18">
        <f t="shared" si="31"/>
        <v>0.14232359610510875</v>
      </c>
    </row>
    <row r="45" spans="1:61" s="4" customFormat="1" ht="12.75" customHeight="1">
      <c r="A45" s="86" t="s">
        <v>34</v>
      </c>
      <c r="B45" s="43" t="s">
        <v>540</v>
      </c>
      <c r="C45" s="44" t="s">
        <v>366</v>
      </c>
      <c r="D45" s="6">
        <v>2309</v>
      </c>
      <c r="E45" s="6">
        <v>2099</v>
      </c>
      <c r="F45" s="74">
        <v>1618</v>
      </c>
      <c r="G45" s="46">
        <v>0</v>
      </c>
      <c r="H45" s="17" t="str">
        <f t="shared" si="32"/>
        <v/>
      </c>
      <c r="I45" s="17">
        <v>0</v>
      </c>
      <c r="J45" s="91" t="str">
        <f t="shared" si="0"/>
        <v/>
      </c>
      <c r="K45" s="18" t="str">
        <f t="shared" si="11"/>
        <v/>
      </c>
      <c r="L45" s="49">
        <v>0</v>
      </c>
      <c r="M45" s="21" t="str">
        <f t="shared" si="12"/>
        <v/>
      </c>
      <c r="N45" s="21">
        <v>0</v>
      </c>
      <c r="O45" s="95" t="str">
        <f t="shared" si="1"/>
        <v/>
      </c>
      <c r="P45" s="22" t="str">
        <f t="shared" si="13"/>
        <v/>
      </c>
      <c r="Q45" s="46">
        <v>0</v>
      </c>
      <c r="R45" s="17" t="str">
        <f t="shared" si="14"/>
        <v/>
      </c>
      <c r="S45" s="17">
        <v>0</v>
      </c>
      <c r="T45" s="91" t="str">
        <f t="shared" si="2"/>
        <v/>
      </c>
      <c r="U45" s="18" t="str">
        <f t="shared" si="15"/>
        <v/>
      </c>
      <c r="V45" s="49">
        <v>0</v>
      </c>
      <c r="W45" s="21" t="str">
        <f t="shared" si="16"/>
        <v/>
      </c>
      <c r="X45" s="21">
        <v>0</v>
      </c>
      <c r="Y45" s="95" t="str">
        <f t="shared" si="3"/>
        <v/>
      </c>
      <c r="Z45" s="22" t="str">
        <f t="shared" si="17"/>
        <v/>
      </c>
      <c r="AA45" s="46">
        <v>0</v>
      </c>
      <c r="AB45" s="17" t="str">
        <f t="shared" si="18"/>
        <v/>
      </c>
      <c r="AC45" s="17">
        <v>0</v>
      </c>
      <c r="AD45" s="91" t="str">
        <f t="shared" si="4"/>
        <v/>
      </c>
      <c r="AE45" s="18" t="str">
        <f t="shared" si="19"/>
        <v/>
      </c>
      <c r="AF45" s="49">
        <v>0</v>
      </c>
      <c r="AG45" s="21" t="str">
        <f t="shared" si="20"/>
        <v/>
      </c>
      <c r="AH45" s="21">
        <v>0</v>
      </c>
      <c r="AI45" s="95" t="str">
        <f t="shared" si="5"/>
        <v/>
      </c>
      <c r="AJ45" s="22" t="str">
        <f t="shared" si="21"/>
        <v/>
      </c>
      <c r="AK45" s="46">
        <v>0</v>
      </c>
      <c r="AL45" s="17" t="str">
        <f t="shared" si="22"/>
        <v/>
      </c>
      <c r="AM45" s="17">
        <v>0</v>
      </c>
      <c r="AN45" s="91" t="str">
        <f t="shared" si="6"/>
        <v/>
      </c>
      <c r="AO45" s="18" t="str">
        <f t="shared" si="23"/>
        <v/>
      </c>
      <c r="AP45" s="49">
        <v>0</v>
      </c>
      <c r="AQ45" s="21" t="str">
        <f t="shared" si="24"/>
        <v/>
      </c>
      <c r="AR45" s="21">
        <v>0</v>
      </c>
      <c r="AS45" s="95" t="str">
        <f t="shared" si="7"/>
        <v/>
      </c>
      <c r="AT45" s="22" t="str">
        <f t="shared" si="25"/>
        <v/>
      </c>
      <c r="AU45" s="46">
        <v>0</v>
      </c>
      <c r="AV45" s="17" t="str">
        <f t="shared" si="26"/>
        <v/>
      </c>
      <c r="AW45" s="17">
        <v>0</v>
      </c>
      <c r="AX45" s="91" t="str">
        <f t="shared" si="8"/>
        <v/>
      </c>
      <c r="AY45" s="18" t="str">
        <f t="shared" si="27"/>
        <v/>
      </c>
      <c r="AZ45" s="49">
        <v>0</v>
      </c>
      <c r="BA45" s="21" t="str">
        <f t="shared" si="28"/>
        <v/>
      </c>
      <c r="BB45" s="21">
        <v>0</v>
      </c>
      <c r="BC45" s="95" t="str">
        <f t="shared" si="9"/>
        <v/>
      </c>
      <c r="BD45" s="22" t="str">
        <f t="shared" si="29"/>
        <v/>
      </c>
      <c r="BE45" s="46">
        <v>0</v>
      </c>
      <c r="BF45" s="17" t="str">
        <f t="shared" si="30"/>
        <v/>
      </c>
      <c r="BG45" s="17">
        <v>0</v>
      </c>
      <c r="BH45" s="91" t="str">
        <f t="shared" si="10"/>
        <v/>
      </c>
      <c r="BI45" s="18" t="str">
        <f t="shared" si="31"/>
        <v/>
      </c>
    </row>
    <row r="46" spans="1:61" s="4" customFormat="1" ht="12.75" customHeight="1">
      <c r="A46" s="86" t="s">
        <v>44</v>
      </c>
      <c r="B46" s="43" t="s">
        <v>540</v>
      </c>
      <c r="C46" s="44" t="s">
        <v>563</v>
      </c>
      <c r="D46" s="6">
        <v>3079</v>
      </c>
      <c r="E46" s="6">
        <v>2799</v>
      </c>
      <c r="F46" s="74">
        <v>2116</v>
      </c>
      <c r="G46" s="46">
        <v>0</v>
      </c>
      <c r="H46" s="17" t="str">
        <f t="shared" si="32"/>
        <v/>
      </c>
      <c r="I46" s="17">
        <v>0</v>
      </c>
      <c r="J46" s="91" t="str">
        <f t="shared" si="0"/>
        <v/>
      </c>
      <c r="K46" s="18" t="str">
        <f t="shared" si="11"/>
        <v/>
      </c>
      <c r="L46" s="49">
        <v>0</v>
      </c>
      <c r="M46" s="21" t="str">
        <f t="shared" si="12"/>
        <v/>
      </c>
      <c r="N46" s="21">
        <v>0</v>
      </c>
      <c r="O46" s="95" t="str">
        <f t="shared" si="1"/>
        <v/>
      </c>
      <c r="P46" s="22" t="str">
        <f t="shared" si="13"/>
        <v/>
      </c>
      <c r="Q46" s="46">
        <v>0</v>
      </c>
      <c r="R46" s="17" t="str">
        <f t="shared" si="14"/>
        <v/>
      </c>
      <c r="S46" s="17">
        <v>0</v>
      </c>
      <c r="T46" s="91" t="str">
        <f t="shared" si="2"/>
        <v/>
      </c>
      <c r="U46" s="18" t="str">
        <f t="shared" si="15"/>
        <v/>
      </c>
      <c r="V46" s="49">
        <v>0</v>
      </c>
      <c r="W46" s="21" t="str">
        <f t="shared" si="16"/>
        <v/>
      </c>
      <c r="X46" s="21">
        <v>0</v>
      </c>
      <c r="Y46" s="95" t="str">
        <f t="shared" si="3"/>
        <v/>
      </c>
      <c r="Z46" s="22" t="str">
        <f t="shared" si="17"/>
        <v/>
      </c>
      <c r="AA46" s="46">
        <v>0</v>
      </c>
      <c r="AB46" s="17" t="str">
        <f t="shared" si="18"/>
        <v/>
      </c>
      <c r="AC46" s="17">
        <v>0</v>
      </c>
      <c r="AD46" s="91" t="str">
        <f t="shared" si="4"/>
        <v/>
      </c>
      <c r="AE46" s="18" t="str">
        <f t="shared" si="19"/>
        <v/>
      </c>
      <c r="AF46" s="49">
        <v>0</v>
      </c>
      <c r="AG46" s="21" t="str">
        <f t="shared" si="20"/>
        <v/>
      </c>
      <c r="AH46" s="21">
        <v>0</v>
      </c>
      <c r="AI46" s="95" t="str">
        <f t="shared" si="5"/>
        <v/>
      </c>
      <c r="AJ46" s="22" t="str">
        <f t="shared" si="21"/>
        <v/>
      </c>
      <c r="AK46" s="46">
        <v>0</v>
      </c>
      <c r="AL46" s="17" t="str">
        <f t="shared" si="22"/>
        <v/>
      </c>
      <c r="AM46" s="17">
        <v>0</v>
      </c>
      <c r="AN46" s="91" t="str">
        <f t="shared" si="6"/>
        <v/>
      </c>
      <c r="AO46" s="18" t="str">
        <f t="shared" si="23"/>
        <v/>
      </c>
      <c r="AP46" s="49">
        <v>0</v>
      </c>
      <c r="AQ46" s="21" t="str">
        <f t="shared" si="24"/>
        <v/>
      </c>
      <c r="AR46" s="21">
        <v>0</v>
      </c>
      <c r="AS46" s="95" t="str">
        <f t="shared" si="7"/>
        <v/>
      </c>
      <c r="AT46" s="22" t="str">
        <f t="shared" si="25"/>
        <v/>
      </c>
      <c r="AU46" s="46">
        <v>0</v>
      </c>
      <c r="AV46" s="17" t="str">
        <f t="shared" si="26"/>
        <v/>
      </c>
      <c r="AW46" s="17">
        <v>0</v>
      </c>
      <c r="AX46" s="91" t="str">
        <f t="shared" si="8"/>
        <v/>
      </c>
      <c r="AY46" s="18" t="str">
        <f t="shared" si="27"/>
        <v/>
      </c>
      <c r="AZ46" s="49">
        <v>0</v>
      </c>
      <c r="BA46" s="21" t="str">
        <f t="shared" si="28"/>
        <v/>
      </c>
      <c r="BB46" s="21">
        <v>0</v>
      </c>
      <c r="BC46" s="95" t="str">
        <f t="shared" si="9"/>
        <v/>
      </c>
      <c r="BD46" s="22" t="str">
        <f t="shared" si="29"/>
        <v/>
      </c>
      <c r="BE46" s="46">
        <v>0</v>
      </c>
      <c r="BF46" s="17" t="str">
        <f t="shared" si="30"/>
        <v/>
      </c>
      <c r="BG46" s="17">
        <v>0</v>
      </c>
      <c r="BH46" s="91" t="str">
        <f t="shared" si="10"/>
        <v/>
      </c>
      <c r="BI46" s="18" t="str">
        <f t="shared" si="31"/>
        <v/>
      </c>
    </row>
    <row r="47" spans="1:61" s="4" customFormat="1" ht="12.75" customHeight="1">
      <c r="A47" s="86" t="s">
        <v>42</v>
      </c>
      <c r="B47" s="43" t="s">
        <v>540</v>
      </c>
      <c r="C47" s="44" t="s">
        <v>563</v>
      </c>
      <c r="D47" s="6">
        <v>2749</v>
      </c>
      <c r="E47" s="6">
        <v>2499</v>
      </c>
      <c r="F47" s="74">
        <v>1889</v>
      </c>
      <c r="G47" s="46">
        <v>0</v>
      </c>
      <c r="H47" s="17" t="str">
        <f t="shared" si="32"/>
        <v/>
      </c>
      <c r="I47" s="17">
        <v>0</v>
      </c>
      <c r="J47" s="91" t="str">
        <f t="shared" si="0"/>
        <v/>
      </c>
      <c r="K47" s="18" t="str">
        <f t="shared" si="11"/>
        <v/>
      </c>
      <c r="L47" s="49">
        <v>0</v>
      </c>
      <c r="M47" s="21" t="str">
        <f t="shared" si="12"/>
        <v/>
      </c>
      <c r="N47" s="21">
        <v>0</v>
      </c>
      <c r="O47" s="95" t="str">
        <f t="shared" si="1"/>
        <v/>
      </c>
      <c r="P47" s="22" t="str">
        <f t="shared" si="13"/>
        <v/>
      </c>
      <c r="Q47" s="46">
        <v>0</v>
      </c>
      <c r="R47" s="17" t="str">
        <f t="shared" si="14"/>
        <v/>
      </c>
      <c r="S47" s="17">
        <v>0</v>
      </c>
      <c r="T47" s="91" t="str">
        <f t="shared" si="2"/>
        <v/>
      </c>
      <c r="U47" s="18" t="str">
        <f t="shared" si="15"/>
        <v/>
      </c>
      <c r="V47" s="49">
        <v>0</v>
      </c>
      <c r="W47" s="21" t="str">
        <f t="shared" si="16"/>
        <v/>
      </c>
      <c r="X47" s="21">
        <v>0</v>
      </c>
      <c r="Y47" s="95" t="str">
        <f t="shared" si="3"/>
        <v/>
      </c>
      <c r="Z47" s="22" t="str">
        <f t="shared" si="17"/>
        <v/>
      </c>
      <c r="AA47" s="46">
        <v>0</v>
      </c>
      <c r="AB47" s="17" t="str">
        <f t="shared" si="18"/>
        <v/>
      </c>
      <c r="AC47" s="17">
        <v>0</v>
      </c>
      <c r="AD47" s="91" t="str">
        <f t="shared" si="4"/>
        <v/>
      </c>
      <c r="AE47" s="18" t="str">
        <f t="shared" si="19"/>
        <v/>
      </c>
      <c r="AF47" s="49">
        <v>0</v>
      </c>
      <c r="AG47" s="21" t="str">
        <f t="shared" si="20"/>
        <v/>
      </c>
      <c r="AH47" s="21">
        <v>0</v>
      </c>
      <c r="AI47" s="95" t="str">
        <f t="shared" si="5"/>
        <v/>
      </c>
      <c r="AJ47" s="22" t="str">
        <f t="shared" si="21"/>
        <v/>
      </c>
      <c r="AK47" s="46">
        <v>0</v>
      </c>
      <c r="AL47" s="17" t="str">
        <f t="shared" si="22"/>
        <v/>
      </c>
      <c r="AM47" s="17">
        <v>0</v>
      </c>
      <c r="AN47" s="91" t="str">
        <f t="shared" si="6"/>
        <v/>
      </c>
      <c r="AO47" s="18" t="str">
        <f t="shared" si="23"/>
        <v/>
      </c>
      <c r="AP47" s="49">
        <v>0</v>
      </c>
      <c r="AQ47" s="21" t="str">
        <f t="shared" si="24"/>
        <v/>
      </c>
      <c r="AR47" s="21">
        <v>0</v>
      </c>
      <c r="AS47" s="95" t="str">
        <f t="shared" si="7"/>
        <v/>
      </c>
      <c r="AT47" s="22" t="str">
        <f t="shared" si="25"/>
        <v/>
      </c>
      <c r="AU47" s="46">
        <v>0</v>
      </c>
      <c r="AV47" s="17" t="str">
        <f t="shared" si="26"/>
        <v/>
      </c>
      <c r="AW47" s="17">
        <v>0</v>
      </c>
      <c r="AX47" s="91" t="str">
        <f t="shared" si="8"/>
        <v/>
      </c>
      <c r="AY47" s="18" t="str">
        <f t="shared" si="27"/>
        <v/>
      </c>
      <c r="AZ47" s="49">
        <v>0</v>
      </c>
      <c r="BA47" s="21" t="str">
        <f t="shared" si="28"/>
        <v/>
      </c>
      <c r="BB47" s="21">
        <v>0</v>
      </c>
      <c r="BC47" s="95" t="str">
        <f t="shared" si="9"/>
        <v/>
      </c>
      <c r="BD47" s="22" t="str">
        <f t="shared" si="29"/>
        <v/>
      </c>
      <c r="BE47" s="46">
        <v>0</v>
      </c>
      <c r="BF47" s="17" t="str">
        <f t="shared" si="30"/>
        <v/>
      </c>
      <c r="BG47" s="17">
        <v>0</v>
      </c>
      <c r="BH47" s="91" t="str">
        <f t="shared" si="10"/>
        <v/>
      </c>
      <c r="BI47" s="18" t="str">
        <f t="shared" si="31"/>
        <v/>
      </c>
    </row>
    <row r="48" spans="1:61" s="4" customFormat="1" ht="12.75" customHeight="1">
      <c r="A48" s="86" t="s">
        <v>43</v>
      </c>
      <c r="B48" s="43" t="s">
        <v>540</v>
      </c>
      <c r="C48" s="44" t="s">
        <v>563</v>
      </c>
      <c r="D48" s="6">
        <v>2859</v>
      </c>
      <c r="E48" s="6">
        <v>2599</v>
      </c>
      <c r="F48" s="74">
        <v>1963</v>
      </c>
      <c r="G48" s="46">
        <v>0</v>
      </c>
      <c r="H48" s="17" t="str">
        <f t="shared" si="32"/>
        <v/>
      </c>
      <c r="I48" s="17">
        <v>0</v>
      </c>
      <c r="J48" s="91" t="str">
        <f t="shared" si="0"/>
        <v/>
      </c>
      <c r="K48" s="18" t="str">
        <f t="shared" si="11"/>
        <v/>
      </c>
      <c r="L48" s="49">
        <v>2110</v>
      </c>
      <c r="M48" s="21">
        <f t="shared" si="12"/>
        <v>1899</v>
      </c>
      <c r="N48" s="21">
        <v>366</v>
      </c>
      <c r="O48" s="95">
        <f t="shared" si="1"/>
        <v>1597</v>
      </c>
      <c r="P48" s="22">
        <f t="shared" si="13"/>
        <v>0.15903106898367561</v>
      </c>
      <c r="Q48" s="46">
        <v>0</v>
      </c>
      <c r="R48" s="17" t="str">
        <f t="shared" si="14"/>
        <v/>
      </c>
      <c r="S48" s="17">
        <v>0</v>
      </c>
      <c r="T48" s="91" t="str">
        <f t="shared" si="2"/>
        <v/>
      </c>
      <c r="U48" s="18" t="str">
        <f t="shared" si="15"/>
        <v/>
      </c>
      <c r="V48" s="49">
        <v>2110</v>
      </c>
      <c r="W48" s="21">
        <f t="shared" si="16"/>
        <v>1899</v>
      </c>
      <c r="X48" s="21">
        <v>366</v>
      </c>
      <c r="Y48" s="95">
        <f t="shared" si="3"/>
        <v>1597</v>
      </c>
      <c r="Z48" s="22">
        <f t="shared" si="17"/>
        <v>0.15903106898367561</v>
      </c>
      <c r="AA48" s="46">
        <v>0</v>
      </c>
      <c r="AB48" s="17" t="str">
        <f t="shared" si="18"/>
        <v/>
      </c>
      <c r="AC48" s="17">
        <v>0</v>
      </c>
      <c r="AD48" s="91" t="str">
        <f t="shared" si="4"/>
        <v/>
      </c>
      <c r="AE48" s="18" t="str">
        <f t="shared" si="19"/>
        <v/>
      </c>
      <c r="AF48" s="49">
        <v>0</v>
      </c>
      <c r="AG48" s="21" t="str">
        <f t="shared" si="20"/>
        <v/>
      </c>
      <c r="AH48" s="21">
        <v>0</v>
      </c>
      <c r="AI48" s="95" t="str">
        <f t="shared" si="5"/>
        <v/>
      </c>
      <c r="AJ48" s="22" t="str">
        <f t="shared" si="21"/>
        <v/>
      </c>
      <c r="AK48" s="46">
        <v>0</v>
      </c>
      <c r="AL48" s="17" t="str">
        <f t="shared" si="22"/>
        <v/>
      </c>
      <c r="AM48" s="17">
        <v>0</v>
      </c>
      <c r="AN48" s="91" t="str">
        <f t="shared" si="6"/>
        <v/>
      </c>
      <c r="AO48" s="18" t="str">
        <f t="shared" si="23"/>
        <v/>
      </c>
      <c r="AP48" s="49">
        <v>1999</v>
      </c>
      <c r="AQ48" s="21">
        <f t="shared" si="24"/>
        <v>1799.1000000000001</v>
      </c>
      <c r="AR48" s="21">
        <v>450</v>
      </c>
      <c r="AS48" s="95">
        <f t="shared" si="7"/>
        <v>1513</v>
      </c>
      <c r="AT48" s="22">
        <f t="shared" si="25"/>
        <v>0.15902395642265585</v>
      </c>
      <c r="AU48" s="46">
        <v>0</v>
      </c>
      <c r="AV48" s="17" t="str">
        <f t="shared" si="26"/>
        <v/>
      </c>
      <c r="AW48" s="17">
        <v>0</v>
      </c>
      <c r="AX48" s="91" t="str">
        <f t="shared" si="8"/>
        <v/>
      </c>
      <c r="AY48" s="18" t="str">
        <f t="shared" si="27"/>
        <v/>
      </c>
      <c r="AZ48" s="49">
        <v>0</v>
      </c>
      <c r="BA48" s="21" t="str">
        <f t="shared" si="28"/>
        <v/>
      </c>
      <c r="BB48" s="21">
        <v>0</v>
      </c>
      <c r="BC48" s="95" t="str">
        <f t="shared" si="9"/>
        <v/>
      </c>
      <c r="BD48" s="22" t="str">
        <f t="shared" si="29"/>
        <v/>
      </c>
      <c r="BE48" s="46">
        <v>1888</v>
      </c>
      <c r="BF48" s="17">
        <f t="shared" si="30"/>
        <v>1699.2</v>
      </c>
      <c r="BG48" s="17">
        <v>534</v>
      </c>
      <c r="BH48" s="91">
        <f t="shared" si="10"/>
        <v>1429</v>
      </c>
      <c r="BI48" s="18">
        <f t="shared" si="31"/>
        <v>0.15901600753295672</v>
      </c>
    </row>
    <row r="49" spans="1:61" s="4" customFormat="1" ht="12.75" customHeight="1">
      <c r="A49" s="86" t="s">
        <v>41</v>
      </c>
      <c r="B49" s="43" t="s">
        <v>540</v>
      </c>
      <c r="C49" s="44" t="s">
        <v>563</v>
      </c>
      <c r="D49" s="6">
        <v>2749</v>
      </c>
      <c r="E49" s="6">
        <v>2499</v>
      </c>
      <c r="F49" s="74">
        <v>1889</v>
      </c>
      <c r="G49" s="46">
        <v>0</v>
      </c>
      <c r="H49" s="17" t="str">
        <f t="shared" si="32"/>
        <v/>
      </c>
      <c r="I49" s="17">
        <v>0</v>
      </c>
      <c r="J49" s="91" t="str">
        <f t="shared" si="0"/>
        <v/>
      </c>
      <c r="K49" s="18" t="str">
        <f t="shared" si="11"/>
        <v/>
      </c>
      <c r="L49" s="49">
        <v>0</v>
      </c>
      <c r="M49" s="21" t="str">
        <f t="shared" si="12"/>
        <v/>
      </c>
      <c r="N49" s="21">
        <v>0</v>
      </c>
      <c r="O49" s="95" t="str">
        <f t="shared" si="1"/>
        <v/>
      </c>
      <c r="P49" s="22" t="str">
        <f t="shared" si="13"/>
        <v/>
      </c>
      <c r="Q49" s="46">
        <v>0</v>
      </c>
      <c r="R49" s="17" t="str">
        <f t="shared" si="14"/>
        <v/>
      </c>
      <c r="S49" s="17">
        <v>0</v>
      </c>
      <c r="T49" s="91" t="str">
        <f t="shared" si="2"/>
        <v/>
      </c>
      <c r="U49" s="18" t="str">
        <f t="shared" si="15"/>
        <v/>
      </c>
      <c r="V49" s="49">
        <v>0</v>
      </c>
      <c r="W49" s="21" t="str">
        <f t="shared" si="16"/>
        <v/>
      </c>
      <c r="X49" s="21">
        <v>0</v>
      </c>
      <c r="Y49" s="95" t="str">
        <f t="shared" si="3"/>
        <v/>
      </c>
      <c r="Z49" s="22" t="str">
        <f t="shared" si="17"/>
        <v/>
      </c>
      <c r="AA49" s="46">
        <v>0</v>
      </c>
      <c r="AB49" s="17" t="str">
        <f t="shared" si="18"/>
        <v/>
      </c>
      <c r="AC49" s="17">
        <v>0</v>
      </c>
      <c r="AD49" s="91" t="str">
        <f t="shared" si="4"/>
        <v/>
      </c>
      <c r="AE49" s="18" t="str">
        <f t="shared" si="19"/>
        <v/>
      </c>
      <c r="AF49" s="49">
        <v>0</v>
      </c>
      <c r="AG49" s="21" t="str">
        <f t="shared" si="20"/>
        <v/>
      </c>
      <c r="AH49" s="21">
        <v>0</v>
      </c>
      <c r="AI49" s="95" t="str">
        <f t="shared" si="5"/>
        <v/>
      </c>
      <c r="AJ49" s="22" t="str">
        <f t="shared" si="21"/>
        <v/>
      </c>
      <c r="AK49" s="46">
        <v>0</v>
      </c>
      <c r="AL49" s="17" t="str">
        <f t="shared" si="22"/>
        <v/>
      </c>
      <c r="AM49" s="17">
        <v>0</v>
      </c>
      <c r="AN49" s="91" t="str">
        <f t="shared" si="6"/>
        <v/>
      </c>
      <c r="AO49" s="18" t="str">
        <f t="shared" si="23"/>
        <v/>
      </c>
      <c r="AP49" s="49">
        <v>0</v>
      </c>
      <c r="AQ49" s="21" t="str">
        <f t="shared" si="24"/>
        <v/>
      </c>
      <c r="AR49" s="21">
        <v>0</v>
      </c>
      <c r="AS49" s="95" t="str">
        <f t="shared" si="7"/>
        <v/>
      </c>
      <c r="AT49" s="22" t="str">
        <f t="shared" si="25"/>
        <v/>
      </c>
      <c r="AU49" s="46">
        <v>0</v>
      </c>
      <c r="AV49" s="17" t="str">
        <f t="shared" si="26"/>
        <v/>
      </c>
      <c r="AW49" s="17">
        <v>0</v>
      </c>
      <c r="AX49" s="91" t="str">
        <f t="shared" si="8"/>
        <v/>
      </c>
      <c r="AY49" s="18" t="str">
        <f t="shared" si="27"/>
        <v/>
      </c>
      <c r="AZ49" s="49">
        <v>0</v>
      </c>
      <c r="BA49" s="21" t="str">
        <f t="shared" si="28"/>
        <v/>
      </c>
      <c r="BB49" s="21">
        <v>0</v>
      </c>
      <c r="BC49" s="95" t="str">
        <f t="shared" si="9"/>
        <v/>
      </c>
      <c r="BD49" s="22" t="str">
        <f t="shared" si="29"/>
        <v/>
      </c>
      <c r="BE49" s="46">
        <v>0</v>
      </c>
      <c r="BF49" s="17" t="str">
        <f t="shared" si="30"/>
        <v/>
      </c>
      <c r="BG49" s="17">
        <v>0</v>
      </c>
      <c r="BH49" s="91" t="str">
        <f t="shared" si="10"/>
        <v/>
      </c>
      <c r="BI49" s="18" t="str">
        <f t="shared" si="31"/>
        <v/>
      </c>
    </row>
    <row r="50" spans="1:61" s="4" customFormat="1" ht="12.75" customHeight="1">
      <c r="A50" s="86" t="s">
        <v>59</v>
      </c>
      <c r="B50" s="43" t="s">
        <v>540</v>
      </c>
      <c r="C50" s="44" t="s">
        <v>369</v>
      </c>
      <c r="D50" s="6">
        <v>3959</v>
      </c>
      <c r="E50" s="6">
        <v>3599</v>
      </c>
      <c r="F50" s="74">
        <v>2640</v>
      </c>
      <c r="G50" s="46">
        <v>0</v>
      </c>
      <c r="H50" s="17" t="str">
        <f t="shared" si="32"/>
        <v/>
      </c>
      <c r="I50" s="17">
        <v>0</v>
      </c>
      <c r="J50" s="91" t="str">
        <f t="shared" si="0"/>
        <v/>
      </c>
      <c r="K50" s="18" t="str">
        <f t="shared" si="11"/>
        <v/>
      </c>
      <c r="L50" s="49">
        <v>2666</v>
      </c>
      <c r="M50" s="21">
        <f t="shared" si="12"/>
        <v>2399.4</v>
      </c>
      <c r="N50" s="21">
        <v>680</v>
      </c>
      <c r="O50" s="95">
        <f t="shared" si="1"/>
        <v>1960</v>
      </c>
      <c r="P50" s="22">
        <f t="shared" si="13"/>
        <v>0.18312911561223644</v>
      </c>
      <c r="Q50" s="46">
        <v>0</v>
      </c>
      <c r="R50" s="17" t="str">
        <f t="shared" si="14"/>
        <v/>
      </c>
      <c r="S50" s="17">
        <v>0</v>
      </c>
      <c r="T50" s="91" t="str">
        <f t="shared" si="2"/>
        <v/>
      </c>
      <c r="U50" s="18" t="str">
        <f t="shared" si="15"/>
        <v/>
      </c>
      <c r="V50" s="49">
        <v>2777</v>
      </c>
      <c r="W50" s="21">
        <f t="shared" si="16"/>
        <v>2499.3000000000002</v>
      </c>
      <c r="X50" s="21">
        <v>599</v>
      </c>
      <c r="Y50" s="95">
        <f t="shared" si="3"/>
        <v>2041</v>
      </c>
      <c r="Z50" s="22">
        <f t="shared" si="17"/>
        <v>0.18337134397631344</v>
      </c>
      <c r="AA50" s="46">
        <v>0</v>
      </c>
      <c r="AB50" s="17" t="str">
        <f t="shared" si="18"/>
        <v/>
      </c>
      <c r="AC50" s="17">
        <v>0</v>
      </c>
      <c r="AD50" s="91" t="str">
        <f t="shared" si="4"/>
        <v/>
      </c>
      <c r="AE50" s="18" t="str">
        <f t="shared" si="19"/>
        <v/>
      </c>
      <c r="AF50" s="49">
        <v>0</v>
      </c>
      <c r="AG50" s="21" t="str">
        <f t="shared" si="20"/>
        <v/>
      </c>
      <c r="AH50" s="21">
        <v>0</v>
      </c>
      <c r="AI50" s="95" t="str">
        <f t="shared" si="5"/>
        <v/>
      </c>
      <c r="AJ50" s="22" t="str">
        <f t="shared" si="21"/>
        <v/>
      </c>
      <c r="AK50" s="46">
        <v>0</v>
      </c>
      <c r="AL50" s="17" t="str">
        <f t="shared" si="22"/>
        <v/>
      </c>
      <c r="AM50" s="17">
        <v>0</v>
      </c>
      <c r="AN50" s="91" t="str">
        <f t="shared" si="6"/>
        <v/>
      </c>
      <c r="AO50" s="18" t="str">
        <f t="shared" si="23"/>
        <v/>
      </c>
      <c r="AP50" s="49">
        <v>2554</v>
      </c>
      <c r="AQ50" s="21">
        <f t="shared" si="24"/>
        <v>2298.6</v>
      </c>
      <c r="AR50" s="21">
        <v>760</v>
      </c>
      <c r="AS50" s="95">
        <f t="shared" si="7"/>
        <v>1880</v>
      </c>
      <c r="AT50" s="22">
        <f t="shared" si="25"/>
        <v>0.18211085008265898</v>
      </c>
      <c r="AU50" s="46">
        <v>0</v>
      </c>
      <c r="AV50" s="17" t="str">
        <f t="shared" si="26"/>
        <v/>
      </c>
      <c r="AW50" s="17">
        <v>0</v>
      </c>
      <c r="AX50" s="91" t="str">
        <f t="shared" si="8"/>
        <v/>
      </c>
      <c r="AY50" s="18" t="str">
        <f t="shared" si="27"/>
        <v/>
      </c>
      <c r="AZ50" s="49">
        <v>2443</v>
      </c>
      <c r="BA50" s="21">
        <f t="shared" si="28"/>
        <v>2198.7000000000003</v>
      </c>
      <c r="BB50" s="21">
        <v>840</v>
      </c>
      <c r="BC50" s="95">
        <f t="shared" si="9"/>
        <v>1800</v>
      </c>
      <c r="BD50" s="22">
        <f t="shared" si="29"/>
        <v>0.18133442488743359</v>
      </c>
      <c r="BE50" s="46">
        <v>2443</v>
      </c>
      <c r="BF50" s="17">
        <f t="shared" si="30"/>
        <v>2198.7000000000003</v>
      </c>
      <c r="BG50" s="17">
        <v>840</v>
      </c>
      <c r="BH50" s="91">
        <f t="shared" si="10"/>
        <v>1800</v>
      </c>
      <c r="BI50" s="18">
        <f t="shared" si="31"/>
        <v>0.18133442488743359</v>
      </c>
    </row>
    <row r="51" spans="1:61" s="4" customFormat="1" ht="12.75" customHeight="1">
      <c r="A51" s="86" t="s">
        <v>54</v>
      </c>
      <c r="B51" s="43" t="s">
        <v>540</v>
      </c>
      <c r="C51" s="44" t="s">
        <v>369</v>
      </c>
      <c r="D51" s="6">
        <v>3739</v>
      </c>
      <c r="E51" s="6">
        <v>3399</v>
      </c>
      <c r="F51" s="74">
        <v>2491</v>
      </c>
      <c r="G51" s="46">
        <v>0</v>
      </c>
      <c r="H51" s="17" t="str">
        <f t="shared" si="32"/>
        <v/>
      </c>
      <c r="I51" s="17">
        <v>0</v>
      </c>
      <c r="J51" s="91" t="str">
        <f t="shared" si="0"/>
        <v/>
      </c>
      <c r="K51" s="18" t="str">
        <f t="shared" si="11"/>
        <v/>
      </c>
      <c r="L51" s="49">
        <v>2554</v>
      </c>
      <c r="M51" s="21">
        <f t="shared" si="12"/>
        <v>2298.6</v>
      </c>
      <c r="N51" s="21">
        <v>615</v>
      </c>
      <c r="O51" s="95">
        <f t="shared" si="1"/>
        <v>1876</v>
      </c>
      <c r="P51" s="22">
        <f t="shared" si="13"/>
        <v>0.18385103976333417</v>
      </c>
      <c r="Q51" s="46">
        <v>0</v>
      </c>
      <c r="R51" s="17" t="str">
        <f t="shared" si="14"/>
        <v/>
      </c>
      <c r="S51" s="17">
        <v>0</v>
      </c>
      <c r="T51" s="91" t="str">
        <f t="shared" si="2"/>
        <v/>
      </c>
      <c r="U51" s="18" t="str">
        <f t="shared" si="15"/>
        <v/>
      </c>
      <c r="V51" s="49">
        <v>2666</v>
      </c>
      <c r="W51" s="21">
        <f t="shared" si="16"/>
        <v>2399.4</v>
      </c>
      <c r="X51" s="21">
        <v>533</v>
      </c>
      <c r="Y51" s="95">
        <f t="shared" si="3"/>
        <v>1958</v>
      </c>
      <c r="Z51" s="22">
        <f t="shared" si="17"/>
        <v>0.18396265733099945</v>
      </c>
      <c r="AA51" s="46">
        <v>0</v>
      </c>
      <c r="AB51" s="17" t="str">
        <f t="shared" ref="AB51:AB89" si="33">IFERROR(IF(AA51&gt;1,AA51*0.9,""),"")</f>
        <v/>
      </c>
      <c r="AC51" s="17">
        <v>0</v>
      </c>
      <c r="AD51" s="91" t="str">
        <f t="shared" si="4"/>
        <v/>
      </c>
      <c r="AE51" s="18" t="str">
        <f t="shared" ref="AE51:AE89" si="34">IFERROR(IF(AA51&gt;1,(AB51-AD51)/AB51,""),"")</f>
        <v/>
      </c>
      <c r="AF51" s="49">
        <v>0</v>
      </c>
      <c r="AG51" s="21" t="str">
        <f t="shared" si="20"/>
        <v/>
      </c>
      <c r="AH51" s="21">
        <v>0</v>
      </c>
      <c r="AI51" s="95" t="str">
        <f t="shared" si="5"/>
        <v/>
      </c>
      <c r="AJ51" s="22" t="str">
        <f t="shared" si="21"/>
        <v/>
      </c>
      <c r="AK51" s="46">
        <v>0</v>
      </c>
      <c r="AL51" s="17" t="str">
        <f t="shared" si="22"/>
        <v/>
      </c>
      <c r="AM51" s="17">
        <v>0</v>
      </c>
      <c r="AN51" s="91" t="str">
        <f t="shared" si="6"/>
        <v/>
      </c>
      <c r="AO51" s="18" t="str">
        <f t="shared" si="23"/>
        <v/>
      </c>
      <c r="AP51" s="49">
        <v>2443</v>
      </c>
      <c r="AQ51" s="21">
        <f t="shared" si="24"/>
        <v>2198.7000000000003</v>
      </c>
      <c r="AR51" s="21">
        <v>696</v>
      </c>
      <c r="AS51" s="95">
        <f t="shared" si="7"/>
        <v>1795</v>
      </c>
      <c r="AT51" s="22">
        <f t="shared" si="25"/>
        <v>0.18360849592941295</v>
      </c>
      <c r="AU51" s="46">
        <v>0</v>
      </c>
      <c r="AV51" s="17" t="str">
        <f t="shared" si="26"/>
        <v/>
      </c>
      <c r="AW51" s="17">
        <v>0</v>
      </c>
      <c r="AX51" s="91" t="str">
        <f t="shared" si="8"/>
        <v/>
      </c>
      <c r="AY51" s="18" t="str">
        <f t="shared" si="27"/>
        <v/>
      </c>
      <c r="AZ51" s="49">
        <v>2332</v>
      </c>
      <c r="BA51" s="21">
        <f t="shared" si="28"/>
        <v>2098.8000000000002</v>
      </c>
      <c r="BB51" s="21">
        <v>776</v>
      </c>
      <c r="BC51" s="95">
        <f t="shared" si="9"/>
        <v>1715</v>
      </c>
      <c r="BD51" s="22">
        <f t="shared" si="29"/>
        <v>0.182866399847532</v>
      </c>
      <c r="BE51" s="46">
        <v>2332</v>
      </c>
      <c r="BF51" s="17">
        <f t="shared" si="30"/>
        <v>2098.8000000000002</v>
      </c>
      <c r="BG51" s="17">
        <v>776</v>
      </c>
      <c r="BH51" s="91">
        <f t="shared" si="10"/>
        <v>1715</v>
      </c>
      <c r="BI51" s="18">
        <f t="shared" si="31"/>
        <v>0.182866399847532</v>
      </c>
    </row>
    <row r="52" spans="1:61" s="4" customFormat="1" ht="12.75" customHeight="1">
      <c r="A52" s="86" t="s">
        <v>68</v>
      </c>
      <c r="B52" s="43" t="s">
        <v>540</v>
      </c>
      <c r="C52" s="44" t="s">
        <v>344</v>
      </c>
      <c r="D52" s="6">
        <v>4619</v>
      </c>
      <c r="E52" s="6">
        <v>4199</v>
      </c>
      <c r="F52" s="74">
        <v>3118</v>
      </c>
      <c r="G52" s="46">
        <v>0</v>
      </c>
      <c r="H52" s="17" t="str">
        <f t="shared" si="32"/>
        <v/>
      </c>
      <c r="I52" s="17">
        <v>0</v>
      </c>
      <c r="J52" s="91" t="str">
        <f t="shared" si="0"/>
        <v/>
      </c>
      <c r="K52" s="18" t="str">
        <f t="shared" si="11"/>
        <v/>
      </c>
      <c r="L52" s="49">
        <v>3332</v>
      </c>
      <c r="M52" s="21">
        <f t="shared" si="12"/>
        <v>2998.8</v>
      </c>
      <c r="N52" s="21">
        <v>639</v>
      </c>
      <c r="O52" s="95">
        <f t="shared" si="1"/>
        <v>2479</v>
      </c>
      <c r="P52" s="22">
        <f t="shared" si="13"/>
        <v>0.17333600106709354</v>
      </c>
      <c r="Q52" s="46">
        <v>0</v>
      </c>
      <c r="R52" s="17" t="str">
        <f t="shared" si="14"/>
        <v/>
      </c>
      <c r="S52" s="17">
        <v>0</v>
      </c>
      <c r="T52" s="91" t="str">
        <f t="shared" si="2"/>
        <v/>
      </c>
      <c r="U52" s="18" t="str">
        <f t="shared" si="15"/>
        <v/>
      </c>
      <c r="V52" s="49">
        <v>3332</v>
      </c>
      <c r="W52" s="21">
        <f t="shared" si="16"/>
        <v>2998.8</v>
      </c>
      <c r="X52" s="21">
        <v>639</v>
      </c>
      <c r="Y52" s="95">
        <f t="shared" si="3"/>
        <v>2479</v>
      </c>
      <c r="Z52" s="22">
        <f t="shared" si="17"/>
        <v>0.17333600106709354</v>
      </c>
      <c r="AA52" s="46">
        <v>0</v>
      </c>
      <c r="AB52" s="17" t="str">
        <f t="shared" si="33"/>
        <v/>
      </c>
      <c r="AC52" s="17">
        <v>0</v>
      </c>
      <c r="AD52" s="91" t="str">
        <f t="shared" si="4"/>
        <v/>
      </c>
      <c r="AE52" s="18" t="str">
        <f t="shared" si="34"/>
        <v/>
      </c>
      <c r="AF52" s="49">
        <v>0</v>
      </c>
      <c r="AG52" s="21" t="str">
        <f t="shared" si="20"/>
        <v/>
      </c>
      <c r="AH52" s="21">
        <v>0</v>
      </c>
      <c r="AI52" s="95" t="str">
        <f t="shared" si="5"/>
        <v/>
      </c>
      <c r="AJ52" s="22" t="str">
        <f t="shared" si="21"/>
        <v/>
      </c>
      <c r="AK52" s="46">
        <v>0</v>
      </c>
      <c r="AL52" s="17" t="str">
        <f t="shared" si="22"/>
        <v/>
      </c>
      <c r="AM52" s="17">
        <v>0</v>
      </c>
      <c r="AN52" s="91" t="str">
        <f t="shared" si="6"/>
        <v/>
      </c>
      <c r="AO52" s="18" t="str">
        <f t="shared" si="23"/>
        <v/>
      </c>
      <c r="AP52" s="49">
        <v>3110</v>
      </c>
      <c r="AQ52" s="21">
        <f t="shared" si="24"/>
        <v>2799</v>
      </c>
      <c r="AR52" s="21">
        <v>804</v>
      </c>
      <c r="AS52" s="95">
        <f t="shared" si="7"/>
        <v>2314</v>
      </c>
      <c r="AT52" s="22">
        <f t="shared" si="25"/>
        <v>0.17327617006073598</v>
      </c>
      <c r="AU52" s="46">
        <v>0</v>
      </c>
      <c r="AV52" s="17" t="str">
        <f t="shared" si="26"/>
        <v/>
      </c>
      <c r="AW52" s="17">
        <v>0</v>
      </c>
      <c r="AX52" s="91" t="str">
        <f t="shared" si="8"/>
        <v/>
      </c>
      <c r="AY52" s="18" t="str">
        <f t="shared" si="27"/>
        <v/>
      </c>
      <c r="AZ52" s="49">
        <v>2999</v>
      </c>
      <c r="BA52" s="21">
        <f t="shared" si="28"/>
        <v>2699.1</v>
      </c>
      <c r="BB52" s="21">
        <v>885</v>
      </c>
      <c r="BC52" s="95">
        <f t="shared" si="9"/>
        <v>2233</v>
      </c>
      <c r="BD52" s="22">
        <f t="shared" si="29"/>
        <v>0.17268719202697191</v>
      </c>
      <c r="BE52" s="46">
        <v>2999</v>
      </c>
      <c r="BF52" s="17">
        <f t="shared" si="30"/>
        <v>2699.1</v>
      </c>
      <c r="BG52" s="17">
        <v>885</v>
      </c>
      <c r="BH52" s="91">
        <f t="shared" si="10"/>
        <v>2233</v>
      </c>
      <c r="BI52" s="18">
        <f t="shared" si="31"/>
        <v>0.17268719202697191</v>
      </c>
    </row>
    <row r="53" spans="1:61" s="4" customFormat="1" ht="12.75" customHeight="1">
      <c r="A53" s="86" t="s">
        <v>67</v>
      </c>
      <c r="B53" s="43" t="s">
        <v>540</v>
      </c>
      <c r="C53" s="44" t="s">
        <v>344</v>
      </c>
      <c r="D53" s="6">
        <v>4399</v>
      </c>
      <c r="E53" s="6">
        <v>3999</v>
      </c>
      <c r="F53" s="74">
        <v>2969</v>
      </c>
      <c r="G53" s="46">
        <v>0</v>
      </c>
      <c r="H53" s="17" t="str">
        <f t="shared" si="32"/>
        <v/>
      </c>
      <c r="I53" s="17">
        <v>0</v>
      </c>
      <c r="J53" s="91" t="str">
        <f t="shared" si="0"/>
        <v/>
      </c>
      <c r="K53" s="18" t="str">
        <f t="shared" si="11"/>
        <v/>
      </c>
      <c r="L53" s="49">
        <v>3221</v>
      </c>
      <c r="M53" s="21">
        <f t="shared" si="12"/>
        <v>2898.9</v>
      </c>
      <c r="N53" s="21">
        <v>573</v>
      </c>
      <c r="O53" s="95">
        <f t="shared" si="1"/>
        <v>2396</v>
      </c>
      <c r="P53" s="22">
        <f t="shared" si="13"/>
        <v>0.17347959570871713</v>
      </c>
      <c r="Q53" s="46">
        <v>0</v>
      </c>
      <c r="R53" s="17" t="str">
        <f t="shared" si="14"/>
        <v/>
      </c>
      <c r="S53" s="17">
        <v>0</v>
      </c>
      <c r="T53" s="91" t="str">
        <f t="shared" si="2"/>
        <v/>
      </c>
      <c r="U53" s="18" t="str">
        <f t="shared" si="15"/>
        <v/>
      </c>
      <c r="V53" s="49">
        <v>3221</v>
      </c>
      <c r="W53" s="21">
        <f t="shared" si="16"/>
        <v>2898.9</v>
      </c>
      <c r="X53" s="21">
        <v>573</v>
      </c>
      <c r="Y53" s="95">
        <f t="shared" si="3"/>
        <v>2396</v>
      </c>
      <c r="Z53" s="22">
        <f t="shared" si="17"/>
        <v>0.17347959570871713</v>
      </c>
      <c r="AA53" s="46">
        <v>0</v>
      </c>
      <c r="AB53" s="17" t="str">
        <f t="shared" si="33"/>
        <v/>
      </c>
      <c r="AC53" s="17">
        <v>0</v>
      </c>
      <c r="AD53" s="91" t="str">
        <f t="shared" si="4"/>
        <v/>
      </c>
      <c r="AE53" s="18" t="str">
        <f t="shared" si="34"/>
        <v/>
      </c>
      <c r="AF53" s="49">
        <v>0</v>
      </c>
      <c r="AG53" s="21" t="str">
        <f t="shared" si="20"/>
        <v/>
      </c>
      <c r="AH53" s="21">
        <v>0</v>
      </c>
      <c r="AI53" s="95" t="str">
        <f t="shared" si="5"/>
        <v/>
      </c>
      <c r="AJ53" s="22" t="str">
        <f t="shared" si="21"/>
        <v/>
      </c>
      <c r="AK53" s="46">
        <v>0</v>
      </c>
      <c r="AL53" s="17" t="str">
        <f t="shared" si="22"/>
        <v/>
      </c>
      <c r="AM53" s="17">
        <v>0</v>
      </c>
      <c r="AN53" s="91" t="str">
        <f t="shared" si="6"/>
        <v/>
      </c>
      <c r="AO53" s="18" t="str">
        <f t="shared" si="23"/>
        <v/>
      </c>
      <c r="AP53" s="49">
        <v>2999</v>
      </c>
      <c r="AQ53" s="21">
        <f t="shared" si="24"/>
        <v>2699.1</v>
      </c>
      <c r="AR53" s="21">
        <v>738</v>
      </c>
      <c r="AS53" s="95">
        <f t="shared" si="7"/>
        <v>2231</v>
      </c>
      <c r="AT53" s="22">
        <f t="shared" si="25"/>
        <v>0.17342817976362487</v>
      </c>
      <c r="AU53" s="46">
        <v>0</v>
      </c>
      <c r="AV53" s="17" t="str">
        <f t="shared" si="26"/>
        <v/>
      </c>
      <c r="AW53" s="17">
        <v>0</v>
      </c>
      <c r="AX53" s="91" t="str">
        <f t="shared" si="8"/>
        <v/>
      </c>
      <c r="AY53" s="18" t="str">
        <f t="shared" si="27"/>
        <v/>
      </c>
      <c r="AZ53" s="49">
        <v>2888</v>
      </c>
      <c r="BA53" s="21">
        <f t="shared" si="28"/>
        <v>2599.2000000000003</v>
      </c>
      <c r="BB53" s="21">
        <v>820</v>
      </c>
      <c r="BC53" s="95">
        <f t="shared" si="9"/>
        <v>2149</v>
      </c>
      <c r="BD53" s="22">
        <f t="shared" si="29"/>
        <v>0.1732071406586643</v>
      </c>
      <c r="BE53" s="46">
        <v>2888</v>
      </c>
      <c r="BF53" s="17">
        <f t="shared" si="30"/>
        <v>2599.2000000000003</v>
      </c>
      <c r="BG53" s="17">
        <v>820</v>
      </c>
      <c r="BH53" s="91">
        <f t="shared" si="10"/>
        <v>2149</v>
      </c>
      <c r="BI53" s="18">
        <f t="shared" si="31"/>
        <v>0.1732071406586643</v>
      </c>
    </row>
    <row r="54" spans="1:61" s="4" customFormat="1" ht="12.75" customHeight="1">
      <c r="A54" s="86" t="s">
        <v>52</v>
      </c>
      <c r="B54" s="43" t="s">
        <v>540</v>
      </c>
      <c r="C54" s="44" t="s">
        <v>354</v>
      </c>
      <c r="D54" s="6">
        <v>2859</v>
      </c>
      <c r="E54" s="6">
        <v>2599</v>
      </c>
      <c r="F54" s="74">
        <v>1964</v>
      </c>
      <c r="G54" s="46">
        <v>0</v>
      </c>
      <c r="H54" s="17" t="str">
        <f t="shared" si="32"/>
        <v/>
      </c>
      <c r="I54" s="17">
        <v>0</v>
      </c>
      <c r="J54" s="91" t="str">
        <f t="shared" si="0"/>
        <v/>
      </c>
      <c r="K54" s="18" t="str">
        <f t="shared" si="11"/>
        <v/>
      </c>
      <c r="L54" s="49">
        <v>0</v>
      </c>
      <c r="M54" s="21" t="str">
        <f t="shared" si="12"/>
        <v/>
      </c>
      <c r="N54" s="21">
        <v>0</v>
      </c>
      <c r="O54" s="95" t="str">
        <f t="shared" si="1"/>
        <v/>
      </c>
      <c r="P54" s="22" t="str">
        <f t="shared" si="13"/>
        <v/>
      </c>
      <c r="Q54" s="46">
        <v>0</v>
      </c>
      <c r="R54" s="17" t="str">
        <f t="shared" si="14"/>
        <v/>
      </c>
      <c r="S54" s="17">
        <v>0</v>
      </c>
      <c r="T54" s="91" t="str">
        <f t="shared" si="2"/>
        <v/>
      </c>
      <c r="U54" s="18" t="str">
        <f t="shared" si="15"/>
        <v/>
      </c>
      <c r="V54" s="49">
        <v>0</v>
      </c>
      <c r="W54" s="21" t="str">
        <f t="shared" si="16"/>
        <v/>
      </c>
      <c r="X54" s="21">
        <v>0</v>
      </c>
      <c r="Y54" s="95" t="str">
        <f t="shared" si="3"/>
        <v/>
      </c>
      <c r="Z54" s="22" t="str">
        <f t="shared" si="17"/>
        <v/>
      </c>
      <c r="AA54" s="46">
        <v>0</v>
      </c>
      <c r="AB54" s="17" t="str">
        <f t="shared" si="33"/>
        <v/>
      </c>
      <c r="AC54" s="17">
        <v>0</v>
      </c>
      <c r="AD54" s="91" t="str">
        <f t="shared" si="4"/>
        <v/>
      </c>
      <c r="AE54" s="18" t="str">
        <f t="shared" si="34"/>
        <v/>
      </c>
      <c r="AF54" s="49">
        <v>0</v>
      </c>
      <c r="AG54" s="21" t="str">
        <f t="shared" si="20"/>
        <v/>
      </c>
      <c r="AH54" s="21">
        <v>0</v>
      </c>
      <c r="AI54" s="95" t="str">
        <f t="shared" si="5"/>
        <v/>
      </c>
      <c r="AJ54" s="22" t="str">
        <f t="shared" si="21"/>
        <v/>
      </c>
      <c r="AK54" s="46">
        <v>0</v>
      </c>
      <c r="AL54" s="17" t="str">
        <f t="shared" si="22"/>
        <v/>
      </c>
      <c r="AM54" s="17">
        <v>0</v>
      </c>
      <c r="AN54" s="91" t="str">
        <f t="shared" si="6"/>
        <v/>
      </c>
      <c r="AO54" s="18" t="str">
        <f t="shared" si="23"/>
        <v/>
      </c>
      <c r="AP54" s="49">
        <v>0</v>
      </c>
      <c r="AQ54" s="21" t="str">
        <f t="shared" si="24"/>
        <v/>
      </c>
      <c r="AR54" s="21">
        <v>0</v>
      </c>
      <c r="AS54" s="95" t="str">
        <f t="shared" si="7"/>
        <v/>
      </c>
      <c r="AT54" s="22" t="str">
        <f t="shared" si="25"/>
        <v/>
      </c>
      <c r="AU54" s="46">
        <v>0</v>
      </c>
      <c r="AV54" s="17" t="str">
        <f t="shared" si="26"/>
        <v/>
      </c>
      <c r="AW54" s="17">
        <v>0</v>
      </c>
      <c r="AX54" s="91" t="str">
        <f t="shared" si="8"/>
        <v/>
      </c>
      <c r="AY54" s="18" t="str">
        <f t="shared" si="27"/>
        <v/>
      </c>
      <c r="AZ54" s="49">
        <v>0</v>
      </c>
      <c r="BA54" s="21" t="str">
        <f t="shared" si="28"/>
        <v/>
      </c>
      <c r="BB54" s="21">
        <v>0</v>
      </c>
      <c r="BC54" s="95" t="str">
        <f t="shared" si="9"/>
        <v/>
      </c>
      <c r="BD54" s="22" t="str">
        <f t="shared" si="29"/>
        <v/>
      </c>
      <c r="BE54" s="46">
        <v>0</v>
      </c>
      <c r="BF54" s="17" t="str">
        <f t="shared" si="30"/>
        <v/>
      </c>
      <c r="BG54" s="17">
        <v>0</v>
      </c>
      <c r="BH54" s="91" t="str">
        <f t="shared" si="10"/>
        <v/>
      </c>
      <c r="BI54" s="18" t="str">
        <f t="shared" si="31"/>
        <v/>
      </c>
    </row>
    <row r="55" spans="1:61" s="4" customFormat="1" ht="12.75" customHeight="1">
      <c r="A55" s="86" t="s">
        <v>46</v>
      </c>
      <c r="B55" s="43" t="s">
        <v>540</v>
      </c>
      <c r="C55" s="44" t="s">
        <v>352</v>
      </c>
      <c r="D55" s="6">
        <v>2859</v>
      </c>
      <c r="E55" s="6">
        <v>2599</v>
      </c>
      <c r="F55" s="74">
        <v>1963</v>
      </c>
      <c r="G55" s="46">
        <v>0</v>
      </c>
      <c r="H55" s="17" t="str">
        <f t="shared" si="32"/>
        <v/>
      </c>
      <c r="I55" s="17">
        <v>0</v>
      </c>
      <c r="J55" s="91" t="str">
        <f t="shared" si="0"/>
        <v/>
      </c>
      <c r="K55" s="18" t="str">
        <f t="shared" si="11"/>
        <v/>
      </c>
      <c r="L55" s="49">
        <v>0</v>
      </c>
      <c r="M55" s="21" t="str">
        <f t="shared" si="12"/>
        <v/>
      </c>
      <c r="N55" s="21">
        <v>0</v>
      </c>
      <c r="O55" s="95" t="str">
        <f t="shared" si="1"/>
        <v/>
      </c>
      <c r="P55" s="22" t="str">
        <f t="shared" si="13"/>
        <v/>
      </c>
      <c r="Q55" s="46">
        <v>0</v>
      </c>
      <c r="R55" s="17" t="str">
        <f t="shared" si="14"/>
        <v/>
      </c>
      <c r="S55" s="17">
        <v>0</v>
      </c>
      <c r="T55" s="91" t="str">
        <f t="shared" si="2"/>
        <v/>
      </c>
      <c r="U55" s="18" t="str">
        <f t="shared" si="15"/>
        <v/>
      </c>
      <c r="V55" s="49">
        <v>0</v>
      </c>
      <c r="W55" s="21" t="str">
        <f t="shared" si="16"/>
        <v/>
      </c>
      <c r="X55" s="21">
        <v>0</v>
      </c>
      <c r="Y55" s="95" t="str">
        <f t="shared" si="3"/>
        <v/>
      </c>
      <c r="Z55" s="22" t="str">
        <f t="shared" si="17"/>
        <v/>
      </c>
      <c r="AA55" s="46">
        <v>0</v>
      </c>
      <c r="AB55" s="17" t="str">
        <f t="shared" si="33"/>
        <v/>
      </c>
      <c r="AC55" s="17">
        <v>0</v>
      </c>
      <c r="AD55" s="91" t="str">
        <f t="shared" si="4"/>
        <v/>
      </c>
      <c r="AE55" s="18" t="str">
        <f t="shared" si="34"/>
        <v/>
      </c>
      <c r="AF55" s="49">
        <v>0</v>
      </c>
      <c r="AG55" s="21" t="str">
        <f t="shared" si="20"/>
        <v/>
      </c>
      <c r="AH55" s="21">
        <v>0</v>
      </c>
      <c r="AI55" s="95" t="str">
        <f t="shared" si="5"/>
        <v/>
      </c>
      <c r="AJ55" s="22" t="str">
        <f t="shared" si="21"/>
        <v/>
      </c>
      <c r="AK55" s="46">
        <v>0</v>
      </c>
      <c r="AL55" s="17" t="str">
        <f t="shared" si="22"/>
        <v/>
      </c>
      <c r="AM55" s="17">
        <v>0</v>
      </c>
      <c r="AN55" s="91" t="str">
        <f t="shared" si="6"/>
        <v/>
      </c>
      <c r="AO55" s="18" t="str">
        <f t="shared" si="23"/>
        <v/>
      </c>
      <c r="AP55" s="49">
        <v>0</v>
      </c>
      <c r="AQ55" s="21" t="str">
        <f t="shared" si="24"/>
        <v/>
      </c>
      <c r="AR55" s="21">
        <v>0</v>
      </c>
      <c r="AS55" s="95" t="str">
        <f t="shared" si="7"/>
        <v/>
      </c>
      <c r="AT55" s="22" t="str">
        <f t="shared" si="25"/>
        <v/>
      </c>
      <c r="AU55" s="46">
        <v>0</v>
      </c>
      <c r="AV55" s="17" t="str">
        <f t="shared" si="26"/>
        <v/>
      </c>
      <c r="AW55" s="17">
        <v>0</v>
      </c>
      <c r="AX55" s="91" t="str">
        <f t="shared" si="8"/>
        <v/>
      </c>
      <c r="AY55" s="18" t="str">
        <f t="shared" si="27"/>
        <v/>
      </c>
      <c r="AZ55" s="49">
        <v>0</v>
      </c>
      <c r="BA55" s="21" t="str">
        <f t="shared" si="28"/>
        <v/>
      </c>
      <c r="BB55" s="21">
        <v>0</v>
      </c>
      <c r="BC55" s="95" t="str">
        <f t="shared" si="9"/>
        <v/>
      </c>
      <c r="BD55" s="22" t="str">
        <f t="shared" si="29"/>
        <v/>
      </c>
      <c r="BE55" s="46">
        <v>0</v>
      </c>
      <c r="BF55" s="17" t="str">
        <f t="shared" si="30"/>
        <v/>
      </c>
      <c r="BG55" s="17">
        <v>0</v>
      </c>
      <c r="BH55" s="91" t="str">
        <f t="shared" si="10"/>
        <v/>
      </c>
      <c r="BI55" s="18" t="str">
        <f t="shared" si="31"/>
        <v/>
      </c>
    </row>
    <row r="56" spans="1:61" s="4" customFormat="1" ht="12.75" customHeight="1">
      <c r="A56" s="86" t="s">
        <v>51</v>
      </c>
      <c r="B56" s="43" t="s">
        <v>540</v>
      </c>
      <c r="C56" s="44" t="s">
        <v>352</v>
      </c>
      <c r="D56" s="6">
        <v>3189</v>
      </c>
      <c r="E56" s="6">
        <v>2899</v>
      </c>
      <c r="F56" s="74">
        <v>2191</v>
      </c>
      <c r="G56" s="46">
        <v>0</v>
      </c>
      <c r="H56" s="17" t="str">
        <f t="shared" si="32"/>
        <v/>
      </c>
      <c r="I56" s="17">
        <v>0</v>
      </c>
      <c r="J56" s="91" t="str">
        <f t="shared" si="0"/>
        <v/>
      </c>
      <c r="K56" s="18" t="str">
        <f t="shared" si="11"/>
        <v/>
      </c>
      <c r="L56" s="49">
        <v>0</v>
      </c>
      <c r="M56" s="21" t="str">
        <f t="shared" si="12"/>
        <v/>
      </c>
      <c r="N56" s="21">
        <v>0</v>
      </c>
      <c r="O56" s="95" t="str">
        <f t="shared" si="1"/>
        <v/>
      </c>
      <c r="P56" s="22" t="str">
        <f t="shared" si="13"/>
        <v/>
      </c>
      <c r="Q56" s="46">
        <v>0</v>
      </c>
      <c r="R56" s="17" t="str">
        <f t="shared" si="14"/>
        <v/>
      </c>
      <c r="S56" s="17">
        <v>0</v>
      </c>
      <c r="T56" s="91" t="str">
        <f t="shared" si="2"/>
        <v/>
      </c>
      <c r="U56" s="18" t="str">
        <f t="shared" si="15"/>
        <v/>
      </c>
      <c r="V56" s="49">
        <v>2221</v>
      </c>
      <c r="W56" s="21">
        <f t="shared" si="16"/>
        <v>1998.9</v>
      </c>
      <c r="X56" s="21">
        <v>509</v>
      </c>
      <c r="Y56" s="95">
        <f t="shared" si="3"/>
        <v>1682</v>
      </c>
      <c r="Z56" s="22">
        <f t="shared" si="17"/>
        <v>0.15853719545750167</v>
      </c>
      <c r="AA56" s="46">
        <v>0</v>
      </c>
      <c r="AB56" s="17" t="str">
        <f t="shared" si="33"/>
        <v/>
      </c>
      <c r="AC56" s="17">
        <v>0</v>
      </c>
      <c r="AD56" s="91" t="str">
        <f t="shared" si="4"/>
        <v/>
      </c>
      <c r="AE56" s="18" t="str">
        <f t="shared" si="34"/>
        <v/>
      </c>
      <c r="AF56" s="49">
        <v>0</v>
      </c>
      <c r="AG56" s="21" t="str">
        <f t="shared" si="20"/>
        <v/>
      </c>
      <c r="AH56" s="21">
        <v>0</v>
      </c>
      <c r="AI56" s="95" t="str">
        <f t="shared" si="5"/>
        <v/>
      </c>
      <c r="AJ56" s="22" t="str">
        <f t="shared" si="21"/>
        <v/>
      </c>
      <c r="AK56" s="46">
        <v>0</v>
      </c>
      <c r="AL56" s="17" t="str">
        <f t="shared" si="22"/>
        <v/>
      </c>
      <c r="AM56" s="17">
        <v>0</v>
      </c>
      <c r="AN56" s="91" t="str">
        <f t="shared" si="6"/>
        <v/>
      </c>
      <c r="AO56" s="18" t="str">
        <f t="shared" si="23"/>
        <v/>
      </c>
      <c r="AP56" s="49">
        <v>0</v>
      </c>
      <c r="AQ56" s="21" t="str">
        <f t="shared" si="24"/>
        <v/>
      </c>
      <c r="AR56" s="21">
        <v>0</v>
      </c>
      <c r="AS56" s="95" t="str">
        <f t="shared" si="7"/>
        <v/>
      </c>
      <c r="AT56" s="22" t="str">
        <f t="shared" si="25"/>
        <v/>
      </c>
      <c r="AU56" s="46">
        <v>0</v>
      </c>
      <c r="AV56" s="17" t="str">
        <f t="shared" si="26"/>
        <v/>
      </c>
      <c r="AW56" s="17">
        <v>0</v>
      </c>
      <c r="AX56" s="91" t="str">
        <f t="shared" si="8"/>
        <v/>
      </c>
      <c r="AY56" s="18" t="str">
        <f t="shared" si="27"/>
        <v/>
      </c>
      <c r="AZ56" s="49">
        <v>0</v>
      </c>
      <c r="BA56" s="21" t="str">
        <f t="shared" si="28"/>
        <v/>
      </c>
      <c r="BB56" s="21">
        <v>0</v>
      </c>
      <c r="BC56" s="95" t="str">
        <f t="shared" si="9"/>
        <v/>
      </c>
      <c r="BD56" s="22" t="str">
        <f t="shared" si="29"/>
        <v/>
      </c>
      <c r="BE56" s="46">
        <v>1999</v>
      </c>
      <c r="BF56" s="17">
        <f t="shared" si="30"/>
        <v>1799.1000000000001</v>
      </c>
      <c r="BG56" s="17">
        <v>674</v>
      </c>
      <c r="BH56" s="91">
        <f t="shared" si="10"/>
        <v>1517</v>
      </c>
      <c r="BI56" s="18">
        <f t="shared" si="31"/>
        <v>0.15680062253348903</v>
      </c>
    </row>
    <row r="57" spans="1:61" s="4" customFormat="1" ht="12.75" customHeight="1">
      <c r="A57" s="86" t="s">
        <v>47</v>
      </c>
      <c r="B57" s="43" t="s">
        <v>540</v>
      </c>
      <c r="C57" s="44" t="s">
        <v>352</v>
      </c>
      <c r="D57" s="6">
        <v>2969</v>
      </c>
      <c r="E57" s="6">
        <v>2699</v>
      </c>
      <c r="F57" s="74">
        <v>2040</v>
      </c>
      <c r="G57" s="46">
        <v>0</v>
      </c>
      <c r="H57" s="17" t="str">
        <f t="shared" si="32"/>
        <v/>
      </c>
      <c r="I57" s="17">
        <v>0</v>
      </c>
      <c r="J57" s="91" t="str">
        <f t="shared" si="0"/>
        <v/>
      </c>
      <c r="K57" s="18" t="str">
        <f t="shared" si="11"/>
        <v/>
      </c>
      <c r="L57" s="49">
        <v>2221</v>
      </c>
      <c r="M57" s="21">
        <f t="shared" si="12"/>
        <v>1998.9</v>
      </c>
      <c r="N57" s="21">
        <v>358</v>
      </c>
      <c r="O57" s="95">
        <f t="shared" si="1"/>
        <v>1682</v>
      </c>
      <c r="P57" s="22">
        <f t="shared" si="13"/>
        <v>0.15853719545750167</v>
      </c>
      <c r="Q57" s="46">
        <v>0</v>
      </c>
      <c r="R57" s="17" t="str">
        <f t="shared" si="14"/>
        <v/>
      </c>
      <c r="S57" s="17">
        <v>0</v>
      </c>
      <c r="T57" s="91" t="str">
        <f t="shared" si="2"/>
        <v/>
      </c>
      <c r="U57" s="18" t="str">
        <f t="shared" si="15"/>
        <v/>
      </c>
      <c r="V57" s="49">
        <v>2110</v>
      </c>
      <c r="W57" s="21">
        <f t="shared" si="16"/>
        <v>1899</v>
      </c>
      <c r="X57" s="21">
        <v>442</v>
      </c>
      <c r="Y57" s="95">
        <f t="shared" si="3"/>
        <v>1598</v>
      </c>
      <c r="Z57" s="22">
        <f t="shared" si="17"/>
        <v>0.15850447604002108</v>
      </c>
      <c r="AA57" s="46">
        <v>0</v>
      </c>
      <c r="AB57" s="17" t="str">
        <f t="shared" si="33"/>
        <v/>
      </c>
      <c r="AC57" s="17">
        <v>0</v>
      </c>
      <c r="AD57" s="91" t="str">
        <f t="shared" si="4"/>
        <v/>
      </c>
      <c r="AE57" s="18" t="str">
        <f t="shared" si="34"/>
        <v/>
      </c>
      <c r="AF57" s="49">
        <v>0</v>
      </c>
      <c r="AG57" s="21" t="str">
        <f t="shared" si="20"/>
        <v/>
      </c>
      <c r="AH57" s="21">
        <v>0</v>
      </c>
      <c r="AI57" s="95" t="str">
        <f t="shared" si="5"/>
        <v/>
      </c>
      <c r="AJ57" s="22" t="str">
        <f t="shared" si="21"/>
        <v/>
      </c>
      <c r="AK57" s="46">
        <v>0</v>
      </c>
      <c r="AL57" s="17" t="str">
        <f t="shared" si="22"/>
        <v/>
      </c>
      <c r="AM57" s="17">
        <v>0</v>
      </c>
      <c r="AN57" s="91" t="str">
        <f t="shared" si="6"/>
        <v/>
      </c>
      <c r="AO57" s="18" t="str">
        <f t="shared" si="23"/>
        <v/>
      </c>
      <c r="AP57" s="49">
        <v>2110</v>
      </c>
      <c r="AQ57" s="21">
        <f t="shared" si="24"/>
        <v>1899</v>
      </c>
      <c r="AR57" s="21">
        <v>442</v>
      </c>
      <c r="AS57" s="95">
        <f t="shared" si="7"/>
        <v>1598</v>
      </c>
      <c r="AT57" s="22">
        <f t="shared" si="25"/>
        <v>0.15850447604002108</v>
      </c>
      <c r="AU57" s="46">
        <v>0</v>
      </c>
      <c r="AV57" s="17" t="str">
        <f t="shared" si="26"/>
        <v/>
      </c>
      <c r="AW57" s="17">
        <v>0</v>
      </c>
      <c r="AX57" s="91" t="str">
        <f t="shared" si="8"/>
        <v/>
      </c>
      <c r="AY57" s="18" t="str">
        <f t="shared" si="27"/>
        <v/>
      </c>
      <c r="AZ57" s="49">
        <v>0</v>
      </c>
      <c r="BA57" s="21" t="str">
        <f t="shared" si="28"/>
        <v/>
      </c>
      <c r="BB57" s="21">
        <v>0</v>
      </c>
      <c r="BC57" s="95" t="str">
        <f t="shared" si="9"/>
        <v/>
      </c>
      <c r="BD57" s="22" t="str">
        <f t="shared" si="29"/>
        <v/>
      </c>
      <c r="BE57" s="46">
        <v>1888</v>
      </c>
      <c r="BF57" s="17">
        <f t="shared" si="30"/>
        <v>1699.2</v>
      </c>
      <c r="BG57" s="17">
        <v>608</v>
      </c>
      <c r="BH57" s="91">
        <f t="shared" si="10"/>
        <v>1432</v>
      </c>
      <c r="BI57" s="18">
        <f t="shared" si="31"/>
        <v>0.15725047080979287</v>
      </c>
    </row>
    <row r="58" spans="1:61" s="4" customFormat="1" ht="12.75" customHeight="1">
      <c r="A58" s="86" t="s">
        <v>45</v>
      </c>
      <c r="B58" s="43" t="s">
        <v>540</v>
      </c>
      <c r="C58" s="44" t="s">
        <v>352</v>
      </c>
      <c r="D58" s="6">
        <v>2859</v>
      </c>
      <c r="E58" s="6">
        <v>2599</v>
      </c>
      <c r="F58" s="74">
        <v>1963</v>
      </c>
      <c r="G58" s="46">
        <v>0</v>
      </c>
      <c r="H58" s="17" t="str">
        <f t="shared" si="32"/>
        <v/>
      </c>
      <c r="I58" s="17">
        <v>0</v>
      </c>
      <c r="J58" s="91" t="str">
        <f t="shared" si="0"/>
        <v/>
      </c>
      <c r="K58" s="18" t="str">
        <f t="shared" si="11"/>
        <v/>
      </c>
      <c r="L58" s="49">
        <v>0</v>
      </c>
      <c r="M58" s="21" t="str">
        <f t="shared" si="12"/>
        <v/>
      </c>
      <c r="N58" s="21">
        <v>0</v>
      </c>
      <c r="O58" s="95" t="str">
        <f t="shared" si="1"/>
        <v/>
      </c>
      <c r="P58" s="22" t="str">
        <f t="shared" si="13"/>
        <v/>
      </c>
      <c r="Q58" s="46">
        <v>0</v>
      </c>
      <c r="R58" s="17" t="str">
        <f t="shared" si="14"/>
        <v/>
      </c>
      <c r="S58" s="17">
        <v>0</v>
      </c>
      <c r="T58" s="91" t="str">
        <f t="shared" si="2"/>
        <v/>
      </c>
      <c r="U58" s="18" t="str">
        <f t="shared" si="15"/>
        <v/>
      </c>
      <c r="V58" s="49">
        <v>0</v>
      </c>
      <c r="W58" s="21" t="str">
        <f t="shared" si="16"/>
        <v/>
      </c>
      <c r="X58" s="21">
        <v>0</v>
      </c>
      <c r="Y58" s="95" t="str">
        <f t="shared" si="3"/>
        <v/>
      </c>
      <c r="Z58" s="22" t="str">
        <f t="shared" si="17"/>
        <v/>
      </c>
      <c r="AA58" s="46">
        <v>0</v>
      </c>
      <c r="AB58" s="17" t="str">
        <f t="shared" si="33"/>
        <v/>
      </c>
      <c r="AC58" s="17">
        <v>0</v>
      </c>
      <c r="AD58" s="91" t="str">
        <f t="shared" si="4"/>
        <v/>
      </c>
      <c r="AE58" s="18" t="str">
        <f t="shared" si="34"/>
        <v/>
      </c>
      <c r="AF58" s="49">
        <v>0</v>
      </c>
      <c r="AG58" s="21" t="str">
        <f t="shared" si="20"/>
        <v/>
      </c>
      <c r="AH58" s="21">
        <v>0</v>
      </c>
      <c r="AI58" s="95" t="str">
        <f t="shared" si="5"/>
        <v/>
      </c>
      <c r="AJ58" s="22" t="str">
        <f t="shared" si="21"/>
        <v/>
      </c>
      <c r="AK58" s="46">
        <v>0</v>
      </c>
      <c r="AL58" s="17" t="str">
        <f t="shared" si="22"/>
        <v/>
      </c>
      <c r="AM58" s="17">
        <v>0</v>
      </c>
      <c r="AN58" s="91" t="str">
        <f t="shared" si="6"/>
        <v/>
      </c>
      <c r="AO58" s="18" t="str">
        <f t="shared" si="23"/>
        <v/>
      </c>
      <c r="AP58" s="49">
        <v>0</v>
      </c>
      <c r="AQ58" s="21" t="str">
        <f t="shared" si="24"/>
        <v/>
      </c>
      <c r="AR58" s="21">
        <v>0</v>
      </c>
      <c r="AS58" s="95" t="str">
        <f t="shared" si="7"/>
        <v/>
      </c>
      <c r="AT58" s="22" t="str">
        <f t="shared" si="25"/>
        <v/>
      </c>
      <c r="AU58" s="46">
        <v>0</v>
      </c>
      <c r="AV58" s="17" t="str">
        <f t="shared" si="26"/>
        <v/>
      </c>
      <c r="AW58" s="17">
        <v>0</v>
      </c>
      <c r="AX58" s="91" t="str">
        <f t="shared" si="8"/>
        <v/>
      </c>
      <c r="AY58" s="18" t="str">
        <f t="shared" si="27"/>
        <v/>
      </c>
      <c r="AZ58" s="49">
        <v>0</v>
      </c>
      <c r="BA58" s="21" t="str">
        <f t="shared" si="28"/>
        <v/>
      </c>
      <c r="BB58" s="21">
        <v>0</v>
      </c>
      <c r="BC58" s="95" t="str">
        <f t="shared" si="9"/>
        <v/>
      </c>
      <c r="BD58" s="22" t="str">
        <f t="shared" si="29"/>
        <v/>
      </c>
      <c r="BE58" s="46">
        <v>0</v>
      </c>
      <c r="BF58" s="17" t="str">
        <f t="shared" si="30"/>
        <v/>
      </c>
      <c r="BG58" s="17">
        <v>0</v>
      </c>
      <c r="BH58" s="91" t="str">
        <f t="shared" si="10"/>
        <v/>
      </c>
      <c r="BI58" s="18" t="str">
        <f t="shared" si="31"/>
        <v/>
      </c>
    </row>
    <row r="59" spans="1:61" s="4" customFormat="1" ht="12.75" customHeight="1">
      <c r="A59" s="86" t="s">
        <v>39</v>
      </c>
      <c r="B59" s="43" t="s">
        <v>540</v>
      </c>
      <c r="C59" s="44" t="s">
        <v>351</v>
      </c>
      <c r="D59" s="6">
        <v>2749</v>
      </c>
      <c r="E59" s="6">
        <v>2499</v>
      </c>
      <c r="F59" s="74">
        <v>1926</v>
      </c>
      <c r="G59" s="46">
        <v>0</v>
      </c>
      <c r="H59" s="17" t="str">
        <f t="shared" si="32"/>
        <v/>
      </c>
      <c r="I59" s="17">
        <v>0</v>
      </c>
      <c r="J59" s="91" t="str">
        <f t="shared" si="0"/>
        <v/>
      </c>
      <c r="K59" s="18" t="str">
        <f t="shared" si="11"/>
        <v/>
      </c>
      <c r="L59" s="49">
        <v>0</v>
      </c>
      <c r="M59" s="21" t="str">
        <f t="shared" si="12"/>
        <v/>
      </c>
      <c r="N59" s="21">
        <v>0</v>
      </c>
      <c r="O59" s="95" t="str">
        <f t="shared" si="1"/>
        <v/>
      </c>
      <c r="P59" s="22" t="str">
        <f t="shared" si="13"/>
        <v/>
      </c>
      <c r="Q59" s="46">
        <v>0</v>
      </c>
      <c r="R59" s="17" t="str">
        <f t="shared" si="14"/>
        <v/>
      </c>
      <c r="S59" s="17">
        <v>0</v>
      </c>
      <c r="T59" s="91" t="str">
        <f t="shared" si="2"/>
        <v/>
      </c>
      <c r="U59" s="18" t="str">
        <f t="shared" si="15"/>
        <v/>
      </c>
      <c r="V59" s="49">
        <v>0</v>
      </c>
      <c r="W59" s="21" t="str">
        <f t="shared" si="16"/>
        <v/>
      </c>
      <c r="X59" s="21">
        <v>0</v>
      </c>
      <c r="Y59" s="95" t="str">
        <f t="shared" si="3"/>
        <v/>
      </c>
      <c r="Z59" s="22" t="str">
        <f t="shared" si="17"/>
        <v/>
      </c>
      <c r="AA59" s="46">
        <v>0</v>
      </c>
      <c r="AB59" s="17" t="str">
        <f t="shared" si="33"/>
        <v/>
      </c>
      <c r="AC59" s="17">
        <v>0</v>
      </c>
      <c r="AD59" s="91" t="str">
        <f t="shared" si="4"/>
        <v/>
      </c>
      <c r="AE59" s="18" t="str">
        <f t="shared" si="34"/>
        <v/>
      </c>
      <c r="AF59" s="49">
        <v>0</v>
      </c>
      <c r="AG59" s="21" t="str">
        <f t="shared" si="20"/>
        <v/>
      </c>
      <c r="AH59" s="21">
        <v>0</v>
      </c>
      <c r="AI59" s="95" t="str">
        <f t="shared" si="5"/>
        <v/>
      </c>
      <c r="AJ59" s="22" t="str">
        <f t="shared" si="21"/>
        <v/>
      </c>
      <c r="AK59" s="46">
        <v>0</v>
      </c>
      <c r="AL59" s="17" t="str">
        <f t="shared" si="22"/>
        <v/>
      </c>
      <c r="AM59" s="17">
        <v>0</v>
      </c>
      <c r="AN59" s="91" t="str">
        <f t="shared" si="6"/>
        <v/>
      </c>
      <c r="AO59" s="18" t="str">
        <f t="shared" si="23"/>
        <v/>
      </c>
      <c r="AP59" s="49">
        <v>0</v>
      </c>
      <c r="AQ59" s="21" t="str">
        <f t="shared" si="24"/>
        <v/>
      </c>
      <c r="AR59" s="21">
        <v>0</v>
      </c>
      <c r="AS59" s="95" t="str">
        <f t="shared" si="7"/>
        <v/>
      </c>
      <c r="AT59" s="22" t="str">
        <f t="shared" si="25"/>
        <v/>
      </c>
      <c r="AU59" s="46">
        <v>0</v>
      </c>
      <c r="AV59" s="17" t="str">
        <f t="shared" si="26"/>
        <v/>
      </c>
      <c r="AW59" s="17">
        <v>0</v>
      </c>
      <c r="AX59" s="91" t="str">
        <f t="shared" si="8"/>
        <v/>
      </c>
      <c r="AY59" s="18" t="str">
        <f t="shared" si="27"/>
        <v/>
      </c>
      <c r="AZ59" s="49">
        <v>0</v>
      </c>
      <c r="BA59" s="21" t="str">
        <f t="shared" si="28"/>
        <v/>
      </c>
      <c r="BB59" s="21">
        <v>0</v>
      </c>
      <c r="BC59" s="95" t="str">
        <f t="shared" si="9"/>
        <v/>
      </c>
      <c r="BD59" s="22" t="str">
        <f t="shared" si="29"/>
        <v/>
      </c>
      <c r="BE59" s="46">
        <v>0</v>
      </c>
      <c r="BF59" s="17" t="str">
        <f t="shared" si="30"/>
        <v/>
      </c>
      <c r="BG59" s="17">
        <v>0</v>
      </c>
      <c r="BH59" s="91" t="str">
        <f t="shared" si="10"/>
        <v/>
      </c>
      <c r="BI59" s="18" t="str">
        <f t="shared" si="31"/>
        <v/>
      </c>
    </row>
    <row r="60" spans="1:61" s="4" customFormat="1" ht="12.75" customHeight="1">
      <c r="A60" s="86" t="s">
        <v>38</v>
      </c>
      <c r="B60" s="43" t="s">
        <v>540</v>
      </c>
      <c r="C60" s="44" t="s">
        <v>351</v>
      </c>
      <c r="D60" s="6">
        <v>2529</v>
      </c>
      <c r="E60" s="6">
        <v>2299</v>
      </c>
      <c r="F60" s="74">
        <v>1810</v>
      </c>
      <c r="G60" s="46">
        <v>0</v>
      </c>
      <c r="H60" s="17" t="str">
        <f t="shared" si="32"/>
        <v/>
      </c>
      <c r="I60" s="17">
        <v>0</v>
      </c>
      <c r="J60" s="91" t="str">
        <f t="shared" si="0"/>
        <v/>
      </c>
      <c r="K60" s="18" t="str">
        <f t="shared" si="11"/>
        <v/>
      </c>
      <c r="L60" s="49">
        <v>0</v>
      </c>
      <c r="M60" s="21" t="str">
        <f t="shared" si="12"/>
        <v/>
      </c>
      <c r="N60" s="21">
        <v>0</v>
      </c>
      <c r="O60" s="95" t="str">
        <f t="shared" si="1"/>
        <v/>
      </c>
      <c r="P60" s="22" t="str">
        <f t="shared" si="13"/>
        <v/>
      </c>
      <c r="Q60" s="46">
        <v>0</v>
      </c>
      <c r="R60" s="17" t="str">
        <f t="shared" si="14"/>
        <v/>
      </c>
      <c r="S60" s="17">
        <v>0</v>
      </c>
      <c r="T60" s="91" t="str">
        <f t="shared" si="2"/>
        <v/>
      </c>
      <c r="U60" s="18" t="str">
        <f t="shared" si="15"/>
        <v/>
      </c>
      <c r="V60" s="49">
        <v>0</v>
      </c>
      <c r="W60" s="21" t="str">
        <f t="shared" si="16"/>
        <v/>
      </c>
      <c r="X60" s="21">
        <v>0</v>
      </c>
      <c r="Y60" s="95" t="str">
        <f t="shared" si="3"/>
        <v/>
      </c>
      <c r="Z60" s="22" t="str">
        <f t="shared" si="17"/>
        <v/>
      </c>
      <c r="AA60" s="46">
        <v>0</v>
      </c>
      <c r="AB60" s="17" t="str">
        <f t="shared" si="33"/>
        <v/>
      </c>
      <c r="AC60" s="17">
        <v>0</v>
      </c>
      <c r="AD60" s="91" t="str">
        <f t="shared" si="4"/>
        <v/>
      </c>
      <c r="AE60" s="18" t="str">
        <f t="shared" si="34"/>
        <v/>
      </c>
      <c r="AF60" s="49">
        <v>0</v>
      </c>
      <c r="AG60" s="21" t="str">
        <f t="shared" si="20"/>
        <v/>
      </c>
      <c r="AH60" s="21">
        <v>0</v>
      </c>
      <c r="AI60" s="95" t="str">
        <f t="shared" si="5"/>
        <v/>
      </c>
      <c r="AJ60" s="22" t="str">
        <f t="shared" si="21"/>
        <v/>
      </c>
      <c r="AK60" s="46">
        <v>0</v>
      </c>
      <c r="AL60" s="17" t="str">
        <f t="shared" si="22"/>
        <v/>
      </c>
      <c r="AM60" s="17">
        <v>0</v>
      </c>
      <c r="AN60" s="91" t="str">
        <f t="shared" si="6"/>
        <v/>
      </c>
      <c r="AO60" s="18" t="str">
        <f t="shared" si="23"/>
        <v/>
      </c>
      <c r="AP60" s="49">
        <v>0</v>
      </c>
      <c r="AQ60" s="21" t="str">
        <f t="shared" si="24"/>
        <v/>
      </c>
      <c r="AR60" s="21">
        <v>0</v>
      </c>
      <c r="AS60" s="95" t="str">
        <f t="shared" si="7"/>
        <v/>
      </c>
      <c r="AT60" s="22" t="str">
        <f t="shared" si="25"/>
        <v/>
      </c>
      <c r="AU60" s="46">
        <v>0</v>
      </c>
      <c r="AV60" s="17" t="str">
        <f t="shared" si="26"/>
        <v/>
      </c>
      <c r="AW60" s="17">
        <v>0</v>
      </c>
      <c r="AX60" s="91" t="str">
        <f t="shared" si="8"/>
        <v/>
      </c>
      <c r="AY60" s="18" t="str">
        <f t="shared" si="27"/>
        <v/>
      </c>
      <c r="AZ60" s="49">
        <v>0</v>
      </c>
      <c r="BA60" s="21" t="str">
        <f t="shared" si="28"/>
        <v/>
      </c>
      <c r="BB60" s="21">
        <v>0</v>
      </c>
      <c r="BC60" s="95" t="str">
        <f t="shared" si="9"/>
        <v/>
      </c>
      <c r="BD60" s="22" t="str">
        <f t="shared" si="29"/>
        <v/>
      </c>
      <c r="BE60" s="46">
        <v>0</v>
      </c>
      <c r="BF60" s="17" t="str">
        <f t="shared" si="30"/>
        <v/>
      </c>
      <c r="BG60" s="17">
        <v>0</v>
      </c>
      <c r="BH60" s="91" t="str">
        <f t="shared" si="10"/>
        <v/>
      </c>
      <c r="BI60" s="18" t="str">
        <f t="shared" si="31"/>
        <v/>
      </c>
    </row>
    <row r="61" spans="1:61" s="4" customFormat="1" ht="12.75" customHeight="1">
      <c r="A61" s="86" t="s">
        <v>56</v>
      </c>
      <c r="B61" s="43" t="s">
        <v>540</v>
      </c>
      <c r="C61" s="44" t="s">
        <v>371</v>
      </c>
      <c r="D61" s="6">
        <v>3409</v>
      </c>
      <c r="E61" s="6">
        <v>3099</v>
      </c>
      <c r="F61" s="74">
        <v>2341</v>
      </c>
      <c r="G61" s="46">
        <v>0</v>
      </c>
      <c r="H61" s="17" t="str">
        <f t="shared" si="32"/>
        <v/>
      </c>
      <c r="I61" s="17">
        <v>0</v>
      </c>
      <c r="J61" s="91" t="str">
        <f t="shared" si="0"/>
        <v/>
      </c>
      <c r="K61" s="18" t="str">
        <f t="shared" si="11"/>
        <v/>
      </c>
      <c r="L61" s="49">
        <v>0</v>
      </c>
      <c r="M61" s="21" t="str">
        <f t="shared" si="12"/>
        <v/>
      </c>
      <c r="N61" s="21">
        <v>0</v>
      </c>
      <c r="O61" s="95" t="str">
        <f t="shared" si="1"/>
        <v/>
      </c>
      <c r="P61" s="22" t="str">
        <f t="shared" si="13"/>
        <v/>
      </c>
      <c r="Q61" s="46">
        <v>0</v>
      </c>
      <c r="R61" s="17" t="str">
        <f t="shared" si="14"/>
        <v/>
      </c>
      <c r="S61" s="17">
        <v>0</v>
      </c>
      <c r="T61" s="91" t="str">
        <f t="shared" si="2"/>
        <v/>
      </c>
      <c r="U61" s="18" t="str">
        <f t="shared" si="15"/>
        <v/>
      </c>
      <c r="V61" s="49">
        <v>0</v>
      </c>
      <c r="W61" s="21" t="str">
        <f t="shared" si="16"/>
        <v/>
      </c>
      <c r="X61" s="21">
        <v>0</v>
      </c>
      <c r="Y61" s="95" t="str">
        <f t="shared" si="3"/>
        <v/>
      </c>
      <c r="Z61" s="22" t="str">
        <f t="shared" si="17"/>
        <v/>
      </c>
      <c r="AA61" s="46">
        <v>0</v>
      </c>
      <c r="AB61" s="17" t="str">
        <f t="shared" si="33"/>
        <v/>
      </c>
      <c r="AC61" s="17">
        <v>0</v>
      </c>
      <c r="AD61" s="91" t="str">
        <f t="shared" si="4"/>
        <v/>
      </c>
      <c r="AE61" s="18" t="str">
        <f t="shared" si="34"/>
        <v/>
      </c>
      <c r="AF61" s="49">
        <v>0</v>
      </c>
      <c r="AG61" s="21" t="str">
        <f t="shared" si="20"/>
        <v/>
      </c>
      <c r="AH61" s="21">
        <v>0</v>
      </c>
      <c r="AI61" s="95" t="str">
        <f t="shared" si="5"/>
        <v/>
      </c>
      <c r="AJ61" s="22" t="str">
        <f t="shared" si="21"/>
        <v/>
      </c>
      <c r="AK61" s="46">
        <v>0</v>
      </c>
      <c r="AL61" s="17" t="str">
        <f t="shared" si="22"/>
        <v/>
      </c>
      <c r="AM61" s="17">
        <v>0</v>
      </c>
      <c r="AN61" s="91" t="str">
        <f t="shared" si="6"/>
        <v/>
      </c>
      <c r="AO61" s="18" t="str">
        <f t="shared" si="23"/>
        <v/>
      </c>
      <c r="AP61" s="49">
        <v>0</v>
      </c>
      <c r="AQ61" s="21" t="str">
        <f t="shared" si="24"/>
        <v/>
      </c>
      <c r="AR61" s="21">
        <v>0</v>
      </c>
      <c r="AS61" s="95" t="str">
        <f t="shared" si="7"/>
        <v/>
      </c>
      <c r="AT61" s="22" t="str">
        <f t="shared" si="25"/>
        <v/>
      </c>
      <c r="AU61" s="46">
        <v>0</v>
      </c>
      <c r="AV61" s="17" t="str">
        <f t="shared" si="26"/>
        <v/>
      </c>
      <c r="AW61" s="17">
        <v>0</v>
      </c>
      <c r="AX61" s="91" t="str">
        <f t="shared" si="8"/>
        <v/>
      </c>
      <c r="AY61" s="18" t="str">
        <f t="shared" si="27"/>
        <v/>
      </c>
      <c r="AZ61" s="49">
        <v>0</v>
      </c>
      <c r="BA61" s="21" t="str">
        <f t="shared" si="28"/>
        <v/>
      </c>
      <c r="BB61" s="21">
        <v>0</v>
      </c>
      <c r="BC61" s="95" t="str">
        <f t="shared" si="9"/>
        <v/>
      </c>
      <c r="BD61" s="22" t="str">
        <f t="shared" si="29"/>
        <v/>
      </c>
      <c r="BE61" s="46">
        <v>0</v>
      </c>
      <c r="BF61" s="17" t="str">
        <f t="shared" si="30"/>
        <v/>
      </c>
      <c r="BG61" s="17">
        <v>0</v>
      </c>
      <c r="BH61" s="91" t="str">
        <f t="shared" si="10"/>
        <v/>
      </c>
      <c r="BI61" s="18" t="str">
        <f t="shared" si="31"/>
        <v/>
      </c>
    </row>
    <row r="62" spans="1:61" s="4" customFormat="1" ht="12.75" customHeight="1">
      <c r="A62" s="86" t="s">
        <v>55</v>
      </c>
      <c r="B62" s="43" t="s">
        <v>540</v>
      </c>
      <c r="C62" s="44" t="s">
        <v>370</v>
      </c>
      <c r="D62" s="6">
        <v>3299</v>
      </c>
      <c r="E62" s="6">
        <v>2999</v>
      </c>
      <c r="F62" s="74">
        <v>2266</v>
      </c>
      <c r="G62" s="46">
        <v>0</v>
      </c>
      <c r="H62" s="17" t="str">
        <f t="shared" si="32"/>
        <v/>
      </c>
      <c r="I62" s="17">
        <v>0</v>
      </c>
      <c r="J62" s="91" t="str">
        <f t="shared" si="0"/>
        <v/>
      </c>
      <c r="K62" s="18" t="str">
        <f t="shared" si="11"/>
        <v/>
      </c>
      <c r="L62" s="49">
        <v>0</v>
      </c>
      <c r="M62" s="21" t="str">
        <f t="shared" si="12"/>
        <v/>
      </c>
      <c r="N62" s="21">
        <v>0</v>
      </c>
      <c r="O62" s="95" t="str">
        <f t="shared" si="1"/>
        <v/>
      </c>
      <c r="P62" s="22" t="str">
        <f t="shared" si="13"/>
        <v/>
      </c>
      <c r="Q62" s="46">
        <v>0</v>
      </c>
      <c r="R62" s="17" t="str">
        <f t="shared" si="14"/>
        <v/>
      </c>
      <c r="S62" s="17">
        <v>0</v>
      </c>
      <c r="T62" s="91" t="str">
        <f t="shared" si="2"/>
        <v/>
      </c>
      <c r="U62" s="18" t="str">
        <f t="shared" si="15"/>
        <v/>
      </c>
      <c r="V62" s="49">
        <v>0</v>
      </c>
      <c r="W62" s="21" t="str">
        <f t="shared" si="16"/>
        <v/>
      </c>
      <c r="X62" s="21">
        <v>0</v>
      </c>
      <c r="Y62" s="95" t="str">
        <f t="shared" si="3"/>
        <v/>
      </c>
      <c r="Z62" s="22" t="str">
        <f t="shared" si="17"/>
        <v/>
      </c>
      <c r="AA62" s="46">
        <v>0</v>
      </c>
      <c r="AB62" s="17" t="str">
        <f t="shared" si="33"/>
        <v/>
      </c>
      <c r="AC62" s="17">
        <v>0</v>
      </c>
      <c r="AD62" s="91" t="str">
        <f t="shared" si="4"/>
        <v/>
      </c>
      <c r="AE62" s="18" t="str">
        <f t="shared" si="34"/>
        <v/>
      </c>
      <c r="AF62" s="49">
        <v>0</v>
      </c>
      <c r="AG62" s="21" t="str">
        <f t="shared" si="20"/>
        <v/>
      </c>
      <c r="AH62" s="21">
        <v>0</v>
      </c>
      <c r="AI62" s="95" t="str">
        <f t="shared" si="5"/>
        <v/>
      </c>
      <c r="AJ62" s="22" t="str">
        <f t="shared" si="21"/>
        <v/>
      </c>
      <c r="AK62" s="46">
        <v>0</v>
      </c>
      <c r="AL62" s="17" t="str">
        <f t="shared" si="22"/>
        <v/>
      </c>
      <c r="AM62" s="17">
        <v>0</v>
      </c>
      <c r="AN62" s="91" t="str">
        <f t="shared" si="6"/>
        <v/>
      </c>
      <c r="AO62" s="18" t="str">
        <f t="shared" si="23"/>
        <v/>
      </c>
      <c r="AP62" s="49">
        <v>0</v>
      </c>
      <c r="AQ62" s="21" t="str">
        <f t="shared" si="24"/>
        <v/>
      </c>
      <c r="AR62" s="21">
        <v>0</v>
      </c>
      <c r="AS62" s="95" t="str">
        <f t="shared" si="7"/>
        <v/>
      </c>
      <c r="AT62" s="22" t="str">
        <f t="shared" si="25"/>
        <v/>
      </c>
      <c r="AU62" s="46">
        <v>0</v>
      </c>
      <c r="AV62" s="17" t="str">
        <f t="shared" si="26"/>
        <v/>
      </c>
      <c r="AW62" s="17">
        <v>0</v>
      </c>
      <c r="AX62" s="91" t="str">
        <f t="shared" si="8"/>
        <v/>
      </c>
      <c r="AY62" s="18" t="str">
        <f t="shared" si="27"/>
        <v/>
      </c>
      <c r="AZ62" s="49">
        <v>0</v>
      </c>
      <c r="BA62" s="21" t="str">
        <f t="shared" si="28"/>
        <v/>
      </c>
      <c r="BB62" s="21" t="s">
        <v>606</v>
      </c>
      <c r="BC62" s="95" t="str">
        <f t="shared" si="9"/>
        <v/>
      </c>
      <c r="BD62" s="22" t="str">
        <f t="shared" si="29"/>
        <v/>
      </c>
      <c r="BE62" s="46">
        <v>0</v>
      </c>
      <c r="BF62" s="17" t="str">
        <f t="shared" si="30"/>
        <v/>
      </c>
      <c r="BG62" s="17" t="s">
        <v>606</v>
      </c>
      <c r="BH62" s="91" t="str">
        <f t="shared" si="10"/>
        <v/>
      </c>
      <c r="BI62" s="18" t="str">
        <f t="shared" si="31"/>
        <v/>
      </c>
    </row>
    <row r="63" spans="1:61" s="4" customFormat="1" ht="12.75" customHeight="1">
      <c r="A63" s="86" t="s">
        <v>49</v>
      </c>
      <c r="B63" s="43" t="s">
        <v>540</v>
      </c>
      <c r="C63" s="44" t="s">
        <v>353</v>
      </c>
      <c r="D63" s="6">
        <v>3189</v>
      </c>
      <c r="E63" s="6">
        <v>2899</v>
      </c>
      <c r="F63" s="74">
        <v>2191</v>
      </c>
      <c r="G63" s="46">
        <v>0</v>
      </c>
      <c r="H63" s="17" t="str">
        <f t="shared" si="32"/>
        <v/>
      </c>
      <c r="I63" s="17">
        <v>0</v>
      </c>
      <c r="J63" s="91" t="str">
        <f t="shared" si="0"/>
        <v/>
      </c>
      <c r="K63" s="18" t="str">
        <f t="shared" si="11"/>
        <v/>
      </c>
      <c r="L63" s="49">
        <v>0</v>
      </c>
      <c r="M63" s="21" t="str">
        <f t="shared" si="12"/>
        <v/>
      </c>
      <c r="N63" s="21">
        <v>0</v>
      </c>
      <c r="O63" s="95" t="str">
        <f t="shared" si="1"/>
        <v/>
      </c>
      <c r="P63" s="22" t="str">
        <f t="shared" si="13"/>
        <v/>
      </c>
      <c r="Q63" s="46">
        <v>0</v>
      </c>
      <c r="R63" s="17" t="str">
        <f t="shared" si="14"/>
        <v/>
      </c>
      <c r="S63" s="17">
        <v>0</v>
      </c>
      <c r="T63" s="91" t="str">
        <f t="shared" si="2"/>
        <v/>
      </c>
      <c r="U63" s="18" t="str">
        <f t="shared" si="15"/>
        <v/>
      </c>
      <c r="V63" s="49">
        <v>0</v>
      </c>
      <c r="W63" s="21" t="str">
        <f t="shared" si="16"/>
        <v/>
      </c>
      <c r="X63" s="21">
        <v>0</v>
      </c>
      <c r="Y63" s="95" t="str">
        <f t="shared" si="3"/>
        <v/>
      </c>
      <c r="Z63" s="22" t="str">
        <f t="shared" si="17"/>
        <v/>
      </c>
      <c r="AA63" s="46">
        <v>0</v>
      </c>
      <c r="AB63" s="17" t="str">
        <f t="shared" si="33"/>
        <v/>
      </c>
      <c r="AC63" s="17">
        <v>0</v>
      </c>
      <c r="AD63" s="91" t="str">
        <f t="shared" si="4"/>
        <v/>
      </c>
      <c r="AE63" s="18" t="str">
        <f t="shared" si="34"/>
        <v/>
      </c>
      <c r="AF63" s="49">
        <v>0</v>
      </c>
      <c r="AG63" s="21" t="str">
        <f t="shared" si="20"/>
        <v/>
      </c>
      <c r="AH63" s="21">
        <v>0</v>
      </c>
      <c r="AI63" s="95" t="str">
        <f t="shared" si="5"/>
        <v/>
      </c>
      <c r="AJ63" s="22" t="str">
        <f t="shared" si="21"/>
        <v/>
      </c>
      <c r="AK63" s="46">
        <v>0</v>
      </c>
      <c r="AL63" s="17" t="str">
        <f t="shared" si="22"/>
        <v/>
      </c>
      <c r="AM63" s="17">
        <v>0</v>
      </c>
      <c r="AN63" s="91" t="str">
        <f t="shared" si="6"/>
        <v/>
      </c>
      <c r="AO63" s="18" t="str">
        <f t="shared" si="23"/>
        <v/>
      </c>
      <c r="AP63" s="49">
        <v>0</v>
      </c>
      <c r="AQ63" s="21" t="str">
        <f t="shared" si="24"/>
        <v/>
      </c>
      <c r="AR63" s="21">
        <v>0</v>
      </c>
      <c r="AS63" s="95" t="str">
        <f t="shared" si="7"/>
        <v/>
      </c>
      <c r="AT63" s="22" t="str">
        <f t="shared" si="25"/>
        <v/>
      </c>
      <c r="AU63" s="46">
        <v>0</v>
      </c>
      <c r="AV63" s="17" t="str">
        <f t="shared" si="26"/>
        <v/>
      </c>
      <c r="AW63" s="17">
        <v>0</v>
      </c>
      <c r="AX63" s="91" t="str">
        <f t="shared" si="8"/>
        <v/>
      </c>
      <c r="AY63" s="18" t="str">
        <f t="shared" si="27"/>
        <v/>
      </c>
      <c r="AZ63" s="49">
        <v>0</v>
      </c>
      <c r="BA63" s="21" t="str">
        <f t="shared" si="28"/>
        <v/>
      </c>
      <c r="BB63" s="21">
        <v>0</v>
      </c>
      <c r="BC63" s="95" t="str">
        <f t="shared" si="9"/>
        <v/>
      </c>
      <c r="BD63" s="22" t="str">
        <f t="shared" si="29"/>
        <v/>
      </c>
      <c r="BE63" s="46">
        <v>0</v>
      </c>
      <c r="BF63" s="17" t="str">
        <f t="shared" si="30"/>
        <v/>
      </c>
      <c r="BG63" s="17">
        <v>0</v>
      </c>
      <c r="BH63" s="91" t="str">
        <f t="shared" si="10"/>
        <v/>
      </c>
      <c r="BI63" s="18" t="str">
        <f t="shared" si="31"/>
        <v/>
      </c>
    </row>
    <row r="64" spans="1:61" s="4" customFormat="1" ht="12.75" customHeight="1">
      <c r="A64" s="86" t="s">
        <v>50</v>
      </c>
      <c r="B64" s="43" t="s">
        <v>540</v>
      </c>
      <c r="C64" s="44" t="s">
        <v>353</v>
      </c>
      <c r="D64" s="6">
        <v>3299</v>
      </c>
      <c r="E64" s="6">
        <v>2999</v>
      </c>
      <c r="F64" s="74">
        <v>2267</v>
      </c>
      <c r="G64" s="46">
        <v>0</v>
      </c>
      <c r="H64" s="17" t="str">
        <f t="shared" si="32"/>
        <v/>
      </c>
      <c r="I64" s="17">
        <v>0</v>
      </c>
      <c r="J64" s="91" t="str">
        <f t="shared" si="0"/>
        <v/>
      </c>
      <c r="K64" s="18" t="str">
        <f t="shared" si="11"/>
        <v/>
      </c>
      <c r="L64" s="49">
        <v>0</v>
      </c>
      <c r="M64" s="21" t="str">
        <f t="shared" si="12"/>
        <v/>
      </c>
      <c r="N64" s="21">
        <v>0</v>
      </c>
      <c r="O64" s="95" t="str">
        <f t="shared" si="1"/>
        <v/>
      </c>
      <c r="P64" s="22" t="str">
        <f t="shared" si="13"/>
        <v/>
      </c>
      <c r="Q64" s="46">
        <v>0</v>
      </c>
      <c r="R64" s="17" t="str">
        <f t="shared" si="14"/>
        <v/>
      </c>
      <c r="S64" s="17">
        <v>0</v>
      </c>
      <c r="T64" s="91" t="str">
        <f t="shared" si="2"/>
        <v/>
      </c>
      <c r="U64" s="18" t="str">
        <f t="shared" si="15"/>
        <v/>
      </c>
      <c r="V64" s="49">
        <v>0</v>
      </c>
      <c r="W64" s="21" t="str">
        <f t="shared" si="16"/>
        <v/>
      </c>
      <c r="X64" s="21">
        <v>0</v>
      </c>
      <c r="Y64" s="95" t="str">
        <f t="shared" si="3"/>
        <v/>
      </c>
      <c r="Z64" s="22" t="str">
        <f t="shared" si="17"/>
        <v/>
      </c>
      <c r="AA64" s="46">
        <v>0</v>
      </c>
      <c r="AB64" s="17" t="str">
        <f t="shared" si="33"/>
        <v/>
      </c>
      <c r="AC64" s="17">
        <v>0</v>
      </c>
      <c r="AD64" s="91" t="str">
        <f t="shared" si="4"/>
        <v/>
      </c>
      <c r="AE64" s="18" t="str">
        <f t="shared" si="34"/>
        <v/>
      </c>
      <c r="AF64" s="49">
        <v>0</v>
      </c>
      <c r="AG64" s="21" t="str">
        <f t="shared" si="20"/>
        <v/>
      </c>
      <c r="AH64" s="21">
        <v>0</v>
      </c>
      <c r="AI64" s="95" t="str">
        <f t="shared" si="5"/>
        <v/>
      </c>
      <c r="AJ64" s="22" t="str">
        <f t="shared" si="21"/>
        <v/>
      </c>
      <c r="AK64" s="46">
        <v>0</v>
      </c>
      <c r="AL64" s="17" t="str">
        <f t="shared" si="22"/>
        <v/>
      </c>
      <c r="AM64" s="17">
        <v>0</v>
      </c>
      <c r="AN64" s="91" t="str">
        <f t="shared" si="6"/>
        <v/>
      </c>
      <c r="AO64" s="18" t="str">
        <f t="shared" si="23"/>
        <v/>
      </c>
      <c r="AP64" s="49">
        <v>0</v>
      </c>
      <c r="AQ64" s="21" t="str">
        <f t="shared" si="24"/>
        <v/>
      </c>
      <c r="AR64" s="21">
        <v>0</v>
      </c>
      <c r="AS64" s="95" t="str">
        <f t="shared" si="7"/>
        <v/>
      </c>
      <c r="AT64" s="22" t="str">
        <f t="shared" si="25"/>
        <v/>
      </c>
      <c r="AU64" s="46">
        <v>0</v>
      </c>
      <c r="AV64" s="17" t="str">
        <f t="shared" si="26"/>
        <v/>
      </c>
      <c r="AW64" s="17">
        <v>0</v>
      </c>
      <c r="AX64" s="91" t="str">
        <f t="shared" si="8"/>
        <v/>
      </c>
      <c r="AY64" s="18" t="str">
        <f t="shared" si="27"/>
        <v/>
      </c>
      <c r="AZ64" s="49">
        <v>0</v>
      </c>
      <c r="BA64" s="21" t="str">
        <f t="shared" si="28"/>
        <v/>
      </c>
      <c r="BB64" s="21">
        <v>0</v>
      </c>
      <c r="BC64" s="95" t="str">
        <f t="shared" si="9"/>
        <v/>
      </c>
      <c r="BD64" s="22" t="str">
        <f t="shared" si="29"/>
        <v/>
      </c>
      <c r="BE64" s="46">
        <v>0</v>
      </c>
      <c r="BF64" s="17" t="str">
        <f t="shared" si="30"/>
        <v/>
      </c>
      <c r="BG64" s="17">
        <v>0</v>
      </c>
      <c r="BH64" s="91" t="str">
        <f t="shared" si="10"/>
        <v/>
      </c>
      <c r="BI64" s="18" t="str">
        <f t="shared" si="31"/>
        <v/>
      </c>
    </row>
    <row r="65" spans="1:61" s="4" customFormat="1" ht="12.75" customHeight="1">
      <c r="A65" s="86" t="s">
        <v>48</v>
      </c>
      <c r="B65" s="43" t="s">
        <v>540</v>
      </c>
      <c r="C65" s="44" t="s">
        <v>353</v>
      </c>
      <c r="D65" s="6">
        <v>3189</v>
      </c>
      <c r="E65" s="6">
        <v>2899</v>
      </c>
      <c r="F65" s="74">
        <v>2191</v>
      </c>
      <c r="G65" s="46">
        <v>0</v>
      </c>
      <c r="H65" s="17" t="str">
        <f t="shared" si="32"/>
        <v/>
      </c>
      <c r="I65" s="17">
        <v>0</v>
      </c>
      <c r="J65" s="91" t="str">
        <f t="shared" si="0"/>
        <v/>
      </c>
      <c r="K65" s="18" t="str">
        <f t="shared" si="11"/>
        <v/>
      </c>
      <c r="L65" s="49">
        <v>0</v>
      </c>
      <c r="M65" s="21" t="str">
        <f t="shared" si="12"/>
        <v/>
      </c>
      <c r="N65" s="21">
        <v>0</v>
      </c>
      <c r="O65" s="95" t="str">
        <f t="shared" si="1"/>
        <v/>
      </c>
      <c r="P65" s="22" t="str">
        <f t="shared" si="13"/>
        <v/>
      </c>
      <c r="Q65" s="46">
        <v>0</v>
      </c>
      <c r="R65" s="17" t="str">
        <f t="shared" si="14"/>
        <v/>
      </c>
      <c r="S65" s="17">
        <v>0</v>
      </c>
      <c r="T65" s="91" t="str">
        <f t="shared" si="2"/>
        <v/>
      </c>
      <c r="U65" s="18" t="str">
        <f t="shared" si="15"/>
        <v/>
      </c>
      <c r="V65" s="49">
        <v>0</v>
      </c>
      <c r="W65" s="21" t="str">
        <f t="shared" si="16"/>
        <v/>
      </c>
      <c r="X65" s="21">
        <v>0</v>
      </c>
      <c r="Y65" s="95" t="str">
        <f t="shared" si="3"/>
        <v/>
      </c>
      <c r="Z65" s="22" t="str">
        <f t="shared" si="17"/>
        <v/>
      </c>
      <c r="AA65" s="46">
        <v>0</v>
      </c>
      <c r="AB65" s="17" t="str">
        <f t="shared" si="33"/>
        <v/>
      </c>
      <c r="AC65" s="17">
        <v>0</v>
      </c>
      <c r="AD65" s="91" t="str">
        <f t="shared" si="4"/>
        <v/>
      </c>
      <c r="AE65" s="18" t="str">
        <f t="shared" si="34"/>
        <v/>
      </c>
      <c r="AF65" s="49">
        <v>0</v>
      </c>
      <c r="AG65" s="21" t="str">
        <f t="shared" si="20"/>
        <v/>
      </c>
      <c r="AH65" s="21">
        <v>0</v>
      </c>
      <c r="AI65" s="95" t="str">
        <f t="shared" si="5"/>
        <v/>
      </c>
      <c r="AJ65" s="22" t="str">
        <f t="shared" si="21"/>
        <v/>
      </c>
      <c r="AK65" s="46">
        <v>0</v>
      </c>
      <c r="AL65" s="17" t="str">
        <f t="shared" si="22"/>
        <v/>
      </c>
      <c r="AM65" s="17">
        <v>0</v>
      </c>
      <c r="AN65" s="91" t="str">
        <f t="shared" si="6"/>
        <v/>
      </c>
      <c r="AO65" s="18" t="str">
        <f t="shared" si="23"/>
        <v/>
      </c>
      <c r="AP65" s="49">
        <v>0</v>
      </c>
      <c r="AQ65" s="21" t="str">
        <f t="shared" si="24"/>
        <v/>
      </c>
      <c r="AR65" s="21">
        <v>0</v>
      </c>
      <c r="AS65" s="95" t="str">
        <f t="shared" si="7"/>
        <v/>
      </c>
      <c r="AT65" s="22" t="str">
        <f t="shared" si="25"/>
        <v/>
      </c>
      <c r="AU65" s="46">
        <v>0</v>
      </c>
      <c r="AV65" s="17" t="str">
        <f t="shared" si="26"/>
        <v/>
      </c>
      <c r="AW65" s="17">
        <v>0</v>
      </c>
      <c r="AX65" s="91" t="str">
        <f t="shared" si="8"/>
        <v/>
      </c>
      <c r="AY65" s="18" t="str">
        <f t="shared" si="27"/>
        <v/>
      </c>
      <c r="AZ65" s="49">
        <v>0</v>
      </c>
      <c r="BA65" s="21" t="str">
        <f t="shared" si="28"/>
        <v/>
      </c>
      <c r="BB65" s="21">
        <v>0</v>
      </c>
      <c r="BC65" s="95" t="str">
        <f t="shared" si="9"/>
        <v/>
      </c>
      <c r="BD65" s="22" t="str">
        <f t="shared" si="29"/>
        <v/>
      </c>
      <c r="BE65" s="46">
        <v>0</v>
      </c>
      <c r="BF65" s="17" t="str">
        <f t="shared" si="30"/>
        <v/>
      </c>
      <c r="BG65" s="17">
        <v>0</v>
      </c>
      <c r="BH65" s="91" t="str">
        <f t="shared" si="10"/>
        <v/>
      </c>
      <c r="BI65" s="18" t="str">
        <f t="shared" si="31"/>
        <v/>
      </c>
    </row>
    <row r="66" spans="1:61" s="4" customFormat="1" ht="12.75" customHeight="1">
      <c r="A66" s="86" t="s">
        <v>57</v>
      </c>
      <c r="B66" s="43" t="s">
        <v>540</v>
      </c>
      <c r="C66" s="44" t="s">
        <v>372</v>
      </c>
      <c r="D66" s="6">
        <v>3739</v>
      </c>
      <c r="E66" s="6">
        <v>3399</v>
      </c>
      <c r="F66" s="74">
        <v>2490</v>
      </c>
      <c r="G66" s="46">
        <v>0</v>
      </c>
      <c r="H66" s="17" t="str">
        <f t="shared" si="32"/>
        <v/>
      </c>
      <c r="I66" s="17">
        <v>0</v>
      </c>
      <c r="J66" s="91" t="str">
        <f t="shared" si="0"/>
        <v/>
      </c>
      <c r="K66" s="18" t="str">
        <f t="shared" si="11"/>
        <v/>
      </c>
      <c r="L66" s="49">
        <v>2666</v>
      </c>
      <c r="M66" s="21">
        <f t="shared" si="12"/>
        <v>2399.4</v>
      </c>
      <c r="N66" s="21">
        <v>533</v>
      </c>
      <c r="O66" s="95">
        <f t="shared" si="1"/>
        <v>1957</v>
      </c>
      <c r="P66" s="22">
        <f t="shared" si="13"/>
        <v>0.18437942819038097</v>
      </c>
      <c r="Q66" s="46">
        <v>0</v>
      </c>
      <c r="R66" s="17" t="str">
        <f t="shared" si="14"/>
        <v/>
      </c>
      <c r="S66" s="17">
        <v>0</v>
      </c>
      <c r="T66" s="91" t="str">
        <f t="shared" si="2"/>
        <v/>
      </c>
      <c r="U66" s="18" t="str">
        <f t="shared" si="15"/>
        <v/>
      </c>
      <c r="V66" s="49">
        <v>2666</v>
      </c>
      <c r="W66" s="21">
        <f t="shared" si="16"/>
        <v>2399.4</v>
      </c>
      <c r="X66" s="21">
        <v>533</v>
      </c>
      <c r="Y66" s="95">
        <f t="shared" si="3"/>
        <v>1957</v>
      </c>
      <c r="Z66" s="22">
        <f t="shared" si="17"/>
        <v>0.18437942819038097</v>
      </c>
      <c r="AA66" s="46">
        <v>0</v>
      </c>
      <c r="AB66" s="17" t="str">
        <f t="shared" si="33"/>
        <v/>
      </c>
      <c r="AC66" s="17">
        <v>0</v>
      </c>
      <c r="AD66" s="91" t="str">
        <f t="shared" si="4"/>
        <v/>
      </c>
      <c r="AE66" s="18" t="str">
        <f t="shared" si="34"/>
        <v/>
      </c>
      <c r="AF66" s="49">
        <v>0</v>
      </c>
      <c r="AG66" s="21" t="str">
        <f t="shared" si="20"/>
        <v/>
      </c>
      <c r="AH66" s="21">
        <v>0</v>
      </c>
      <c r="AI66" s="95" t="str">
        <f t="shared" si="5"/>
        <v/>
      </c>
      <c r="AJ66" s="22" t="str">
        <f t="shared" si="21"/>
        <v/>
      </c>
      <c r="AK66" s="46">
        <v>0</v>
      </c>
      <c r="AL66" s="17" t="str">
        <f t="shared" si="22"/>
        <v/>
      </c>
      <c r="AM66" s="17">
        <v>0</v>
      </c>
      <c r="AN66" s="91" t="str">
        <f t="shared" si="6"/>
        <v/>
      </c>
      <c r="AO66" s="18" t="str">
        <f t="shared" si="23"/>
        <v/>
      </c>
      <c r="AP66" s="49">
        <v>2443</v>
      </c>
      <c r="AQ66" s="21">
        <f t="shared" si="24"/>
        <v>2198.7000000000003</v>
      </c>
      <c r="AR66" s="21">
        <v>695</v>
      </c>
      <c r="AS66" s="95">
        <f t="shared" si="7"/>
        <v>1795</v>
      </c>
      <c r="AT66" s="22">
        <f t="shared" si="25"/>
        <v>0.18360849592941295</v>
      </c>
      <c r="AU66" s="46">
        <v>0</v>
      </c>
      <c r="AV66" s="17" t="str">
        <f t="shared" si="26"/>
        <v/>
      </c>
      <c r="AW66" s="17">
        <v>0</v>
      </c>
      <c r="AX66" s="91" t="str">
        <f t="shared" si="8"/>
        <v/>
      </c>
      <c r="AY66" s="18" t="str">
        <f t="shared" si="27"/>
        <v/>
      </c>
      <c r="AZ66" s="49">
        <v>0</v>
      </c>
      <c r="BA66" s="21" t="str">
        <f t="shared" si="28"/>
        <v/>
      </c>
      <c r="BB66" s="21">
        <v>0</v>
      </c>
      <c r="BC66" s="95" t="str">
        <f t="shared" si="9"/>
        <v/>
      </c>
      <c r="BD66" s="22" t="str">
        <f t="shared" si="29"/>
        <v/>
      </c>
      <c r="BE66" s="46">
        <v>2332</v>
      </c>
      <c r="BF66" s="17">
        <f t="shared" si="30"/>
        <v>2098.8000000000002</v>
      </c>
      <c r="BG66" s="17">
        <v>775</v>
      </c>
      <c r="BH66" s="91">
        <f t="shared" si="10"/>
        <v>1715</v>
      </c>
      <c r="BI66" s="18">
        <f t="shared" si="31"/>
        <v>0.182866399847532</v>
      </c>
    </row>
    <row r="67" spans="1:61" s="4" customFormat="1" ht="12.75" customHeight="1">
      <c r="A67" s="86" t="s">
        <v>58</v>
      </c>
      <c r="B67" s="43" t="s">
        <v>540</v>
      </c>
      <c r="C67" s="44" t="s">
        <v>373</v>
      </c>
      <c r="D67" s="6">
        <v>3739</v>
      </c>
      <c r="E67" s="6">
        <v>3399</v>
      </c>
      <c r="F67" s="74">
        <v>2491</v>
      </c>
      <c r="G67" s="46">
        <v>0</v>
      </c>
      <c r="H67" s="17" t="str">
        <f t="shared" si="32"/>
        <v/>
      </c>
      <c r="I67" s="17">
        <v>0</v>
      </c>
      <c r="J67" s="91" t="str">
        <f t="shared" si="0"/>
        <v/>
      </c>
      <c r="K67" s="18" t="str">
        <f t="shared" si="11"/>
        <v/>
      </c>
      <c r="L67" s="49">
        <v>2666</v>
      </c>
      <c r="M67" s="21">
        <f t="shared" si="12"/>
        <v>2399.4</v>
      </c>
      <c r="N67" s="21">
        <v>533</v>
      </c>
      <c r="O67" s="95">
        <f t="shared" si="1"/>
        <v>1958</v>
      </c>
      <c r="P67" s="22">
        <f t="shared" si="13"/>
        <v>0.18396265733099945</v>
      </c>
      <c r="Q67" s="46">
        <v>0</v>
      </c>
      <c r="R67" s="17" t="str">
        <f t="shared" si="14"/>
        <v/>
      </c>
      <c r="S67" s="17">
        <v>0</v>
      </c>
      <c r="T67" s="91" t="str">
        <f t="shared" si="2"/>
        <v/>
      </c>
      <c r="U67" s="18" t="str">
        <f t="shared" si="15"/>
        <v/>
      </c>
      <c r="V67" s="49">
        <v>2666</v>
      </c>
      <c r="W67" s="21">
        <f t="shared" si="16"/>
        <v>2399.4</v>
      </c>
      <c r="X67" s="21">
        <v>533</v>
      </c>
      <c r="Y67" s="95">
        <f t="shared" si="3"/>
        <v>1958</v>
      </c>
      <c r="Z67" s="22">
        <f t="shared" si="17"/>
        <v>0.18396265733099945</v>
      </c>
      <c r="AA67" s="46">
        <v>0</v>
      </c>
      <c r="AB67" s="17" t="str">
        <f t="shared" si="33"/>
        <v/>
      </c>
      <c r="AC67" s="17">
        <v>0</v>
      </c>
      <c r="AD67" s="91" t="str">
        <f t="shared" si="4"/>
        <v/>
      </c>
      <c r="AE67" s="18" t="str">
        <f t="shared" si="34"/>
        <v/>
      </c>
      <c r="AF67" s="49">
        <v>0</v>
      </c>
      <c r="AG67" s="21" t="str">
        <f t="shared" si="20"/>
        <v/>
      </c>
      <c r="AH67" s="21">
        <v>0</v>
      </c>
      <c r="AI67" s="95" t="str">
        <f t="shared" si="5"/>
        <v/>
      </c>
      <c r="AJ67" s="22" t="str">
        <f t="shared" si="21"/>
        <v/>
      </c>
      <c r="AK67" s="46">
        <v>0</v>
      </c>
      <c r="AL67" s="17" t="str">
        <f t="shared" si="22"/>
        <v/>
      </c>
      <c r="AM67" s="17">
        <v>0</v>
      </c>
      <c r="AN67" s="91" t="str">
        <f t="shared" si="6"/>
        <v/>
      </c>
      <c r="AO67" s="18" t="str">
        <f t="shared" si="23"/>
        <v/>
      </c>
      <c r="AP67" s="49">
        <v>2443</v>
      </c>
      <c r="AQ67" s="21">
        <f t="shared" si="24"/>
        <v>2198.7000000000003</v>
      </c>
      <c r="AR67" s="21">
        <v>695</v>
      </c>
      <c r="AS67" s="95">
        <f t="shared" si="7"/>
        <v>1796</v>
      </c>
      <c r="AT67" s="22">
        <f t="shared" si="25"/>
        <v>0.18315368172101706</v>
      </c>
      <c r="AU67" s="46">
        <v>0</v>
      </c>
      <c r="AV67" s="17" t="str">
        <f t="shared" si="26"/>
        <v/>
      </c>
      <c r="AW67" s="17">
        <v>0</v>
      </c>
      <c r="AX67" s="91" t="str">
        <f t="shared" si="8"/>
        <v/>
      </c>
      <c r="AY67" s="18" t="str">
        <f t="shared" si="27"/>
        <v/>
      </c>
      <c r="AZ67" s="49">
        <v>0</v>
      </c>
      <c r="BA67" s="21" t="str">
        <f t="shared" si="28"/>
        <v/>
      </c>
      <c r="BB67" s="21">
        <v>0</v>
      </c>
      <c r="BC67" s="95" t="str">
        <f t="shared" si="9"/>
        <v/>
      </c>
      <c r="BD67" s="22" t="str">
        <f t="shared" si="29"/>
        <v/>
      </c>
      <c r="BE67" s="46">
        <v>2332</v>
      </c>
      <c r="BF67" s="17">
        <f t="shared" si="30"/>
        <v>2098.8000000000002</v>
      </c>
      <c r="BG67" s="17">
        <v>776</v>
      </c>
      <c r="BH67" s="91">
        <f t="shared" si="10"/>
        <v>1715</v>
      </c>
      <c r="BI67" s="18">
        <f t="shared" si="31"/>
        <v>0.182866399847532</v>
      </c>
    </row>
    <row r="68" spans="1:61" s="4" customFormat="1" ht="12.75" customHeight="1">
      <c r="A68" s="86" t="s">
        <v>65</v>
      </c>
      <c r="B68" s="43" t="s">
        <v>540</v>
      </c>
      <c r="C68" s="44" t="s">
        <v>548</v>
      </c>
      <c r="D68" s="6">
        <v>4399</v>
      </c>
      <c r="E68" s="6">
        <v>3999</v>
      </c>
      <c r="F68" s="74">
        <v>2931</v>
      </c>
      <c r="G68" s="46">
        <v>0</v>
      </c>
      <c r="H68" s="17" t="str">
        <f t="shared" si="32"/>
        <v/>
      </c>
      <c r="I68" s="17">
        <v>0</v>
      </c>
      <c r="J68" s="91" t="str">
        <f t="shared" si="0"/>
        <v/>
      </c>
      <c r="K68" s="18" t="str">
        <f t="shared" si="11"/>
        <v/>
      </c>
      <c r="L68" s="49">
        <v>2999</v>
      </c>
      <c r="M68" s="21">
        <f t="shared" si="12"/>
        <v>2699.1</v>
      </c>
      <c r="N68" s="21">
        <v>728</v>
      </c>
      <c r="O68" s="95">
        <f t="shared" si="1"/>
        <v>2203</v>
      </c>
      <c r="P68" s="22">
        <f t="shared" si="13"/>
        <v>0.1838020080767663</v>
      </c>
      <c r="Q68" s="46">
        <v>0</v>
      </c>
      <c r="R68" s="17" t="str">
        <f t="shared" si="14"/>
        <v/>
      </c>
      <c r="S68" s="17">
        <v>0</v>
      </c>
      <c r="T68" s="91" t="str">
        <f t="shared" si="2"/>
        <v/>
      </c>
      <c r="U68" s="18" t="str">
        <f t="shared" si="15"/>
        <v/>
      </c>
      <c r="V68" s="49">
        <v>2999</v>
      </c>
      <c r="W68" s="21">
        <f t="shared" si="16"/>
        <v>2699.1</v>
      </c>
      <c r="X68" s="21">
        <v>728</v>
      </c>
      <c r="Y68" s="95">
        <f t="shared" si="3"/>
        <v>2203</v>
      </c>
      <c r="Z68" s="22">
        <f t="shared" si="17"/>
        <v>0.1838020080767663</v>
      </c>
      <c r="AA68" s="46">
        <v>0</v>
      </c>
      <c r="AB68" s="17" t="str">
        <f t="shared" si="33"/>
        <v/>
      </c>
      <c r="AC68" s="17">
        <v>0</v>
      </c>
      <c r="AD68" s="91" t="str">
        <f t="shared" si="4"/>
        <v/>
      </c>
      <c r="AE68" s="18" t="str">
        <f t="shared" si="34"/>
        <v/>
      </c>
      <c r="AF68" s="49">
        <v>0</v>
      </c>
      <c r="AG68" s="21" t="str">
        <f t="shared" si="20"/>
        <v/>
      </c>
      <c r="AH68" s="21">
        <v>0</v>
      </c>
      <c r="AI68" s="95" t="str">
        <f t="shared" si="5"/>
        <v/>
      </c>
      <c r="AJ68" s="22" t="str">
        <f t="shared" si="21"/>
        <v/>
      </c>
      <c r="AK68" s="46">
        <v>0</v>
      </c>
      <c r="AL68" s="17" t="str">
        <f t="shared" si="22"/>
        <v/>
      </c>
      <c r="AM68" s="17">
        <v>0</v>
      </c>
      <c r="AN68" s="91" t="str">
        <f t="shared" si="6"/>
        <v/>
      </c>
      <c r="AO68" s="18" t="str">
        <f t="shared" si="23"/>
        <v/>
      </c>
      <c r="AP68" s="49">
        <v>2777</v>
      </c>
      <c r="AQ68" s="21">
        <f t="shared" si="24"/>
        <v>2499.3000000000002</v>
      </c>
      <c r="AR68" s="21">
        <v>888</v>
      </c>
      <c r="AS68" s="95">
        <f t="shared" si="7"/>
        <v>2043</v>
      </c>
      <c r="AT68" s="22">
        <f t="shared" si="25"/>
        <v>0.18257111991357586</v>
      </c>
      <c r="AU68" s="46">
        <v>0</v>
      </c>
      <c r="AV68" s="17" t="str">
        <f t="shared" si="26"/>
        <v/>
      </c>
      <c r="AW68" s="17">
        <v>0</v>
      </c>
      <c r="AX68" s="91" t="str">
        <f t="shared" si="8"/>
        <v/>
      </c>
      <c r="AY68" s="18" t="str">
        <f t="shared" si="27"/>
        <v/>
      </c>
      <c r="AZ68" s="49">
        <v>2666</v>
      </c>
      <c r="BA68" s="21">
        <f t="shared" si="28"/>
        <v>2399.4</v>
      </c>
      <c r="BB68" s="21">
        <v>968</v>
      </c>
      <c r="BC68" s="95">
        <f t="shared" si="9"/>
        <v>1963</v>
      </c>
      <c r="BD68" s="22">
        <f t="shared" si="29"/>
        <v>0.18187880303409187</v>
      </c>
      <c r="BE68" s="46">
        <v>2666</v>
      </c>
      <c r="BF68" s="17">
        <f t="shared" si="30"/>
        <v>2399.4</v>
      </c>
      <c r="BG68" s="17">
        <v>968</v>
      </c>
      <c r="BH68" s="91">
        <f t="shared" si="10"/>
        <v>1963</v>
      </c>
      <c r="BI68" s="18">
        <f t="shared" si="31"/>
        <v>0.18187880303409187</v>
      </c>
    </row>
    <row r="69" spans="1:61" s="4" customFormat="1" ht="12.75" customHeight="1">
      <c r="A69" s="86" t="s">
        <v>61</v>
      </c>
      <c r="B69" s="43" t="s">
        <v>540</v>
      </c>
      <c r="C69" s="44" t="s">
        <v>548</v>
      </c>
      <c r="D69" s="6">
        <v>4179</v>
      </c>
      <c r="E69" s="6">
        <v>3799</v>
      </c>
      <c r="F69" s="74">
        <v>2784</v>
      </c>
      <c r="G69" s="46">
        <v>0</v>
      </c>
      <c r="H69" s="17" t="str">
        <f t="shared" si="32"/>
        <v/>
      </c>
      <c r="I69" s="17">
        <v>0</v>
      </c>
      <c r="J69" s="91" t="str">
        <f t="shared" si="0"/>
        <v/>
      </c>
      <c r="K69" s="18" t="str">
        <f t="shared" si="11"/>
        <v/>
      </c>
      <c r="L69" s="49">
        <v>2888</v>
      </c>
      <c r="M69" s="21">
        <f t="shared" si="12"/>
        <v>2599.2000000000003</v>
      </c>
      <c r="N69" s="21">
        <v>663</v>
      </c>
      <c r="O69" s="95">
        <f t="shared" si="1"/>
        <v>2121</v>
      </c>
      <c r="P69" s="22">
        <f t="shared" si="13"/>
        <v>0.18397968605724846</v>
      </c>
      <c r="Q69" s="46">
        <v>0</v>
      </c>
      <c r="R69" s="17" t="str">
        <f t="shared" si="14"/>
        <v/>
      </c>
      <c r="S69" s="17">
        <v>0</v>
      </c>
      <c r="T69" s="91" t="str">
        <f t="shared" si="2"/>
        <v/>
      </c>
      <c r="U69" s="18" t="str">
        <f t="shared" si="15"/>
        <v/>
      </c>
      <c r="V69" s="49">
        <v>2888</v>
      </c>
      <c r="W69" s="21">
        <f t="shared" si="16"/>
        <v>2599.2000000000003</v>
      </c>
      <c r="X69" s="21">
        <v>663</v>
      </c>
      <c r="Y69" s="95">
        <f t="shared" si="3"/>
        <v>2121</v>
      </c>
      <c r="Z69" s="22">
        <f t="shared" si="17"/>
        <v>0.18397968605724846</v>
      </c>
      <c r="AA69" s="46">
        <v>0</v>
      </c>
      <c r="AB69" s="17" t="str">
        <f t="shared" si="33"/>
        <v/>
      </c>
      <c r="AC69" s="17">
        <v>0</v>
      </c>
      <c r="AD69" s="91" t="str">
        <f t="shared" si="4"/>
        <v/>
      </c>
      <c r="AE69" s="18" t="str">
        <f t="shared" si="34"/>
        <v/>
      </c>
      <c r="AF69" s="49">
        <v>0</v>
      </c>
      <c r="AG69" s="21" t="str">
        <f t="shared" si="20"/>
        <v/>
      </c>
      <c r="AH69" s="21">
        <v>0</v>
      </c>
      <c r="AI69" s="95" t="str">
        <f t="shared" si="5"/>
        <v/>
      </c>
      <c r="AJ69" s="22" t="str">
        <f t="shared" si="21"/>
        <v/>
      </c>
      <c r="AK69" s="46">
        <v>0</v>
      </c>
      <c r="AL69" s="17" t="str">
        <f t="shared" si="22"/>
        <v/>
      </c>
      <c r="AM69" s="17">
        <v>0</v>
      </c>
      <c r="AN69" s="91" t="str">
        <f t="shared" si="6"/>
        <v/>
      </c>
      <c r="AO69" s="18" t="str">
        <f t="shared" si="23"/>
        <v/>
      </c>
      <c r="AP69" s="49">
        <v>2666</v>
      </c>
      <c r="AQ69" s="21">
        <f t="shared" si="24"/>
        <v>2399.4</v>
      </c>
      <c r="AR69" s="21">
        <v>820</v>
      </c>
      <c r="AS69" s="95">
        <f t="shared" si="7"/>
        <v>1964</v>
      </c>
      <c r="AT69" s="22">
        <f t="shared" si="25"/>
        <v>0.18146203217471038</v>
      </c>
      <c r="AU69" s="46">
        <v>0</v>
      </c>
      <c r="AV69" s="17" t="str">
        <f t="shared" si="26"/>
        <v/>
      </c>
      <c r="AW69" s="17">
        <v>0</v>
      </c>
      <c r="AX69" s="91" t="str">
        <f t="shared" si="8"/>
        <v/>
      </c>
      <c r="AY69" s="18" t="str">
        <f t="shared" si="27"/>
        <v/>
      </c>
      <c r="AZ69" s="49">
        <v>2554</v>
      </c>
      <c r="BA69" s="21">
        <f t="shared" si="28"/>
        <v>2298.6</v>
      </c>
      <c r="BB69" s="21">
        <v>904</v>
      </c>
      <c r="BC69" s="95">
        <f t="shared" si="9"/>
        <v>1880</v>
      </c>
      <c r="BD69" s="22">
        <f t="shared" si="29"/>
        <v>0.18211085008265898</v>
      </c>
      <c r="BE69" s="46">
        <v>2554</v>
      </c>
      <c r="BF69" s="17">
        <f t="shared" si="30"/>
        <v>2298.6</v>
      </c>
      <c r="BG69" s="17">
        <v>904</v>
      </c>
      <c r="BH69" s="91">
        <f t="shared" si="10"/>
        <v>1880</v>
      </c>
      <c r="BI69" s="18">
        <f t="shared" si="31"/>
        <v>0.18211085008265898</v>
      </c>
    </row>
    <row r="70" spans="1:61" s="4" customFormat="1" ht="12.75" customHeight="1">
      <c r="A70" s="86" t="s">
        <v>69</v>
      </c>
      <c r="B70" s="43" t="s">
        <v>540</v>
      </c>
      <c r="C70" s="44" t="s">
        <v>375</v>
      </c>
      <c r="D70" s="6">
        <v>4619</v>
      </c>
      <c r="E70" s="6">
        <v>4199</v>
      </c>
      <c r="F70" s="74">
        <v>3118</v>
      </c>
      <c r="G70" s="46">
        <v>0</v>
      </c>
      <c r="H70" s="17" t="str">
        <f t="shared" si="32"/>
        <v/>
      </c>
      <c r="I70" s="17">
        <v>0</v>
      </c>
      <c r="J70" s="91" t="str">
        <f t="shared" si="0"/>
        <v/>
      </c>
      <c r="K70" s="18" t="str">
        <f t="shared" si="11"/>
        <v/>
      </c>
      <c r="L70" s="49">
        <v>3221</v>
      </c>
      <c r="M70" s="21">
        <f t="shared" si="12"/>
        <v>2898.9</v>
      </c>
      <c r="N70" s="21">
        <v>721</v>
      </c>
      <c r="O70" s="95">
        <f t="shared" si="1"/>
        <v>2397</v>
      </c>
      <c r="P70" s="22">
        <f t="shared" si="13"/>
        <v>0.17313463727620823</v>
      </c>
      <c r="Q70" s="46">
        <v>0</v>
      </c>
      <c r="R70" s="17" t="str">
        <f t="shared" si="14"/>
        <v/>
      </c>
      <c r="S70" s="17">
        <v>0</v>
      </c>
      <c r="T70" s="91" t="str">
        <f t="shared" si="2"/>
        <v/>
      </c>
      <c r="U70" s="18" t="str">
        <f t="shared" si="15"/>
        <v/>
      </c>
      <c r="V70" s="49">
        <v>3332</v>
      </c>
      <c r="W70" s="21">
        <f t="shared" si="16"/>
        <v>2998.8</v>
      </c>
      <c r="X70" s="21">
        <v>639</v>
      </c>
      <c r="Y70" s="95">
        <f t="shared" si="3"/>
        <v>2479</v>
      </c>
      <c r="Z70" s="22">
        <f t="shared" si="17"/>
        <v>0.17333600106709354</v>
      </c>
      <c r="AA70" s="46">
        <v>0</v>
      </c>
      <c r="AB70" s="17" t="str">
        <f t="shared" si="33"/>
        <v/>
      </c>
      <c r="AC70" s="17">
        <v>0</v>
      </c>
      <c r="AD70" s="91" t="str">
        <f t="shared" si="4"/>
        <v/>
      </c>
      <c r="AE70" s="18" t="str">
        <f t="shared" si="34"/>
        <v/>
      </c>
      <c r="AF70" s="49">
        <v>0</v>
      </c>
      <c r="AG70" s="21" t="str">
        <f t="shared" si="20"/>
        <v/>
      </c>
      <c r="AH70" s="21">
        <v>0</v>
      </c>
      <c r="AI70" s="95" t="str">
        <f t="shared" si="5"/>
        <v/>
      </c>
      <c r="AJ70" s="22" t="str">
        <f t="shared" si="21"/>
        <v/>
      </c>
      <c r="AK70" s="46">
        <v>0</v>
      </c>
      <c r="AL70" s="17" t="str">
        <f t="shared" si="22"/>
        <v/>
      </c>
      <c r="AM70" s="17">
        <v>0</v>
      </c>
      <c r="AN70" s="91" t="str">
        <f t="shared" si="6"/>
        <v/>
      </c>
      <c r="AO70" s="18" t="str">
        <f t="shared" si="23"/>
        <v/>
      </c>
      <c r="AP70" s="49">
        <v>3110</v>
      </c>
      <c r="AQ70" s="21">
        <f t="shared" si="24"/>
        <v>2799</v>
      </c>
      <c r="AR70" s="21">
        <v>804</v>
      </c>
      <c r="AS70" s="95">
        <f t="shared" si="7"/>
        <v>2314</v>
      </c>
      <c r="AT70" s="22">
        <f t="shared" si="25"/>
        <v>0.17327617006073598</v>
      </c>
      <c r="AU70" s="46">
        <v>0</v>
      </c>
      <c r="AV70" s="17" t="str">
        <f t="shared" si="26"/>
        <v/>
      </c>
      <c r="AW70" s="17">
        <v>0</v>
      </c>
      <c r="AX70" s="91" t="str">
        <f t="shared" si="8"/>
        <v/>
      </c>
      <c r="AY70" s="18" t="str">
        <f t="shared" si="27"/>
        <v/>
      </c>
      <c r="AZ70" s="49">
        <v>2999</v>
      </c>
      <c r="BA70" s="21">
        <f t="shared" si="28"/>
        <v>2699.1</v>
      </c>
      <c r="BB70" s="21">
        <v>885</v>
      </c>
      <c r="BC70" s="95">
        <f t="shared" si="9"/>
        <v>2233</v>
      </c>
      <c r="BD70" s="22">
        <f t="shared" si="29"/>
        <v>0.17268719202697191</v>
      </c>
      <c r="BE70" s="46">
        <v>2999</v>
      </c>
      <c r="BF70" s="17">
        <f t="shared" si="30"/>
        <v>2699.1</v>
      </c>
      <c r="BG70" s="17">
        <v>885</v>
      </c>
      <c r="BH70" s="91">
        <f t="shared" si="10"/>
        <v>2233</v>
      </c>
      <c r="BI70" s="18">
        <f t="shared" si="31"/>
        <v>0.17268719202697191</v>
      </c>
    </row>
    <row r="71" spans="1:61" s="4" customFormat="1" ht="12.75" customHeight="1">
      <c r="A71" s="86" t="s">
        <v>66</v>
      </c>
      <c r="B71" s="43" t="s">
        <v>540</v>
      </c>
      <c r="C71" s="44" t="s">
        <v>375</v>
      </c>
      <c r="D71" s="6">
        <v>4399</v>
      </c>
      <c r="E71" s="6">
        <v>3999</v>
      </c>
      <c r="F71" s="74">
        <v>2969</v>
      </c>
      <c r="G71" s="46">
        <v>0</v>
      </c>
      <c r="H71" s="17" t="str">
        <f t="shared" si="32"/>
        <v/>
      </c>
      <c r="I71" s="17">
        <v>0</v>
      </c>
      <c r="J71" s="91" t="str">
        <f t="shared" si="0"/>
        <v/>
      </c>
      <c r="K71" s="18" t="str">
        <f t="shared" si="11"/>
        <v/>
      </c>
      <c r="L71" s="49">
        <v>3110</v>
      </c>
      <c r="M71" s="21">
        <f t="shared" si="12"/>
        <v>2799</v>
      </c>
      <c r="N71" s="21">
        <v>655</v>
      </c>
      <c r="O71" s="95">
        <f t="shared" si="1"/>
        <v>2314</v>
      </c>
      <c r="P71" s="22">
        <f t="shared" si="13"/>
        <v>0.17327617006073598</v>
      </c>
      <c r="Q71" s="46">
        <v>0</v>
      </c>
      <c r="R71" s="17" t="str">
        <f t="shared" si="14"/>
        <v/>
      </c>
      <c r="S71" s="17">
        <v>0</v>
      </c>
      <c r="T71" s="91" t="str">
        <f t="shared" si="2"/>
        <v/>
      </c>
      <c r="U71" s="18" t="str">
        <f t="shared" si="15"/>
        <v/>
      </c>
      <c r="V71" s="49">
        <v>3221</v>
      </c>
      <c r="W71" s="21">
        <f t="shared" si="16"/>
        <v>2898.9</v>
      </c>
      <c r="X71" s="21">
        <v>573</v>
      </c>
      <c r="Y71" s="95">
        <f t="shared" si="3"/>
        <v>2396</v>
      </c>
      <c r="Z71" s="22">
        <f t="shared" si="17"/>
        <v>0.17347959570871713</v>
      </c>
      <c r="AA71" s="46">
        <v>0</v>
      </c>
      <c r="AB71" s="17" t="str">
        <f t="shared" si="33"/>
        <v/>
      </c>
      <c r="AC71" s="17">
        <v>0</v>
      </c>
      <c r="AD71" s="91" t="str">
        <f t="shared" si="4"/>
        <v/>
      </c>
      <c r="AE71" s="18" t="str">
        <f t="shared" si="34"/>
        <v/>
      </c>
      <c r="AF71" s="49">
        <v>0</v>
      </c>
      <c r="AG71" s="21" t="str">
        <f t="shared" si="20"/>
        <v/>
      </c>
      <c r="AH71" s="21">
        <v>0</v>
      </c>
      <c r="AI71" s="95" t="str">
        <f t="shared" si="5"/>
        <v/>
      </c>
      <c r="AJ71" s="22" t="str">
        <f t="shared" si="21"/>
        <v/>
      </c>
      <c r="AK71" s="46">
        <v>0</v>
      </c>
      <c r="AL71" s="17" t="str">
        <f t="shared" si="22"/>
        <v/>
      </c>
      <c r="AM71" s="17">
        <v>0</v>
      </c>
      <c r="AN71" s="91" t="str">
        <f t="shared" si="6"/>
        <v/>
      </c>
      <c r="AO71" s="18" t="str">
        <f t="shared" si="23"/>
        <v/>
      </c>
      <c r="AP71" s="49">
        <v>2999</v>
      </c>
      <c r="AQ71" s="21">
        <f t="shared" si="24"/>
        <v>2699.1</v>
      </c>
      <c r="AR71" s="21">
        <v>738</v>
      </c>
      <c r="AS71" s="95">
        <f t="shared" si="7"/>
        <v>2231</v>
      </c>
      <c r="AT71" s="22">
        <f t="shared" si="25"/>
        <v>0.17342817976362487</v>
      </c>
      <c r="AU71" s="46">
        <v>0</v>
      </c>
      <c r="AV71" s="17" t="str">
        <f t="shared" si="26"/>
        <v/>
      </c>
      <c r="AW71" s="17">
        <v>0</v>
      </c>
      <c r="AX71" s="91" t="str">
        <f t="shared" si="8"/>
        <v/>
      </c>
      <c r="AY71" s="18" t="str">
        <f t="shared" si="27"/>
        <v/>
      </c>
      <c r="AZ71" s="49">
        <v>2888</v>
      </c>
      <c r="BA71" s="21">
        <f t="shared" si="28"/>
        <v>2599.2000000000003</v>
      </c>
      <c r="BB71" s="21">
        <v>820</v>
      </c>
      <c r="BC71" s="95">
        <f t="shared" si="9"/>
        <v>2149</v>
      </c>
      <c r="BD71" s="22">
        <f t="shared" si="29"/>
        <v>0.1732071406586643</v>
      </c>
      <c r="BE71" s="46">
        <v>2888</v>
      </c>
      <c r="BF71" s="17">
        <f t="shared" si="30"/>
        <v>2599.2000000000003</v>
      </c>
      <c r="BG71" s="17">
        <v>820</v>
      </c>
      <c r="BH71" s="91">
        <f t="shared" si="10"/>
        <v>2149</v>
      </c>
      <c r="BI71" s="18">
        <f t="shared" si="31"/>
        <v>0.1732071406586643</v>
      </c>
    </row>
    <row r="72" spans="1:61" s="4" customFormat="1" ht="12.75" customHeight="1">
      <c r="A72" s="86" t="s">
        <v>60</v>
      </c>
      <c r="B72" s="43" t="s">
        <v>540</v>
      </c>
      <c r="C72" s="44" t="s">
        <v>374</v>
      </c>
      <c r="D72" s="6">
        <v>3849</v>
      </c>
      <c r="E72" s="6">
        <v>3499</v>
      </c>
      <c r="F72" s="74">
        <v>2538</v>
      </c>
      <c r="G72" s="46">
        <v>0</v>
      </c>
      <c r="H72" s="17" t="str">
        <f t="shared" si="32"/>
        <v/>
      </c>
      <c r="I72" s="17">
        <v>0</v>
      </c>
      <c r="J72" s="91" t="str">
        <f t="shared" si="0"/>
        <v/>
      </c>
      <c r="K72" s="18" t="str">
        <f t="shared" si="11"/>
        <v/>
      </c>
      <c r="L72" s="49">
        <v>0</v>
      </c>
      <c r="M72" s="21" t="str">
        <f t="shared" si="12"/>
        <v/>
      </c>
      <c r="N72" s="21">
        <v>0</v>
      </c>
      <c r="O72" s="95" t="str">
        <f t="shared" si="1"/>
        <v/>
      </c>
      <c r="P72" s="22" t="str">
        <f t="shared" si="13"/>
        <v/>
      </c>
      <c r="Q72" s="46">
        <v>0</v>
      </c>
      <c r="R72" s="17" t="str">
        <f t="shared" si="14"/>
        <v/>
      </c>
      <c r="S72" s="17">
        <v>0</v>
      </c>
      <c r="T72" s="91" t="str">
        <f t="shared" si="2"/>
        <v/>
      </c>
      <c r="U72" s="18" t="str">
        <f t="shared" si="15"/>
        <v/>
      </c>
      <c r="V72" s="49">
        <v>0</v>
      </c>
      <c r="W72" s="21" t="str">
        <f t="shared" si="16"/>
        <v/>
      </c>
      <c r="X72" s="21">
        <v>0</v>
      </c>
      <c r="Y72" s="95" t="str">
        <f t="shared" si="3"/>
        <v/>
      </c>
      <c r="Z72" s="22" t="str">
        <f t="shared" si="17"/>
        <v/>
      </c>
      <c r="AA72" s="46">
        <v>0</v>
      </c>
      <c r="AB72" s="17" t="str">
        <f t="shared" si="33"/>
        <v/>
      </c>
      <c r="AC72" s="17">
        <v>0</v>
      </c>
      <c r="AD72" s="91" t="str">
        <f t="shared" si="4"/>
        <v/>
      </c>
      <c r="AE72" s="18" t="str">
        <f t="shared" si="34"/>
        <v/>
      </c>
      <c r="AF72" s="49">
        <v>0</v>
      </c>
      <c r="AG72" s="21" t="str">
        <f t="shared" si="20"/>
        <v/>
      </c>
      <c r="AH72" s="21">
        <v>0</v>
      </c>
      <c r="AI72" s="95" t="str">
        <f t="shared" si="5"/>
        <v/>
      </c>
      <c r="AJ72" s="22" t="str">
        <f t="shared" si="21"/>
        <v/>
      </c>
      <c r="AK72" s="46">
        <v>0</v>
      </c>
      <c r="AL72" s="17" t="str">
        <f t="shared" si="22"/>
        <v/>
      </c>
      <c r="AM72" s="17">
        <v>0</v>
      </c>
      <c r="AN72" s="91" t="str">
        <f t="shared" si="6"/>
        <v/>
      </c>
      <c r="AO72" s="18" t="str">
        <f t="shared" si="23"/>
        <v/>
      </c>
      <c r="AP72" s="49">
        <v>0</v>
      </c>
      <c r="AQ72" s="21" t="str">
        <f t="shared" si="24"/>
        <v/>
      </c>
      <c r="AR72" s="21">
        <v>0</v>
      </c>
      <c r="AS72" s="95" t="str">
        <f t="shared" si="7"/>
        <v/>
      </c>
      <c r="AT72" s="22" t="str">
        <f t="shared" si="25"/>
        <v/>
      </c>
      <c r="AU72" s="46">
        <v>0</v>
      </c>
      <c r="AV72" s="17" t="str">
        <f t="shared" si="26"/>
        <v/>
      </c>
      <c r="AW72" s="17">
        <v>0</v>
      </c>
      <c r="AX72" s="91" t="str">
        <f t="shared" si="8"/>
        <v/>
      </c>
      <c r="AY72" s="18" t="str">
        <f t="shared" si="27"/>
        <v/>
      </c>
      <c r="AZ72" s="49">
        <v>0</v>
      </c>
      <c r="BA72" s="21" t="str">
        <f t="shared" si="28"/>
        <v/>
      </c>
      <c r="BB72" s="21">
        <v>0</v>
      </c>
      <c r="BC72" s="95" t="str">
        <f t="shared" si="9"/>
        <v/>
      </c>
      <c r="BD72" s="22" t="str">
        <f t="shared" si="29"/>
        <v/>
      </c>
      <c r="BE72" s="46">
        <v>0</v>
      </c>
      <c r="BF72" s="17" t="str">
        <f t="shared" si="30"/>
        <v/>
      </c>
      <c r="BG72" s="17">
        <v>0</v>
      </c>
      <c r="BH72" s="91" t="str">
        <f t="shared" si="10"/>
        <v/>
      </c>
      <c r="BI72" s="18" t="str">
        <f t="shared" si="31"/>
        <v/>
      </c>
    </row>
    <row r="73" spans="1:61" s="4" customFormat="1" ht="12.75" customHeight="1">
      <c r="A73" s="86" t="s">
        <v>62</v>
      </c>
      <c r="B73" s="43" t="s">
        <v>540</v>
      </c>
      <c r="C73" s="44" t="s">
        <v>374</v>
      </c>
      <c r="D73" s="6">
        <v>4069</v>
      </c>
      <c r="E73" s="6">
        <v>3699</v>
      </c>
      <c r="F73" s="74">
        <v>2711</v>
      </c>
      <c r="G73" s="46">
        <v>0</v>
      </c>
      <c r="H73" s="17" t="str">
        <f t="shared" si="32"/>
        <v/>
      </c>
      <c r="I73" s="17">
        <v>0</v>
      </c>
      <c r="J73" s="91" t="str">
        <f t="shared" si="0"/>
        <v/>
      </c>
      <c r="K73" s="18" t="str">
        <f t="shared" si="11"/>
        <v/>
      </c>
      <c r="L73" s="49">
        <v>0</v>
      </c>
      <c r="M73" s="21" t="str">
        <f t="shared" si="12"/>
        <v/>
      </c>
      <c r="N73" s="21">
        <v>0</v>
      </c>
      <c r="O73" s="95" t="str">
        <f t="shared" si="1"/>
        <v/>
      </c>
      <c r="P73" s="22" t="str">
        <f t="shared" si="13"/>
        <v/>
      </c>
      <c r="Q73" s="46">
        <v>0</v>
      </c>
      <c r="R73" s="17" t="str">
        <f t="shared" si="14"/>
        <v/>
      </c>
      <c r="S73" s="17">
        <v>0</v>
      </c>
      <c r="T73" s="91" t="str">
        <f t="shared" si="2"/>
        <v/>
      </c>
      <c r="U73" s="18" t="str">
        <f t="shared" si="15"/>
        <v/>
      </c>
      <c r="V73" s="49">
        <v>0</v>
      </c>
      <c r="W73" s="21" t="str">
        <f t="shared" si="16"/>
        <v/>
      </c>
      <c r="X73" s="21">
        <v>0</v>
      </c>
      <c r="Y73" s="95" t="str">
        <f t="shared" si="3"/>
        <v/>
      </c>
      <c r="Z73" s="22" t="str">
        <f t="shared" si="17"/>
        <v/>
      </c>
      <c r="AA73" s="46">
        <v>0</v>
      </c>
      <c r="AB73" s="17" t="str">
        <f t="shared" si="33"/>
        <v/>
      </c>
      <c r="AC73" s="17">
        <v>0</v>
      </c>
      <c r="AD73" s="91" t="str">
        <f t="shared" si="4"/>
        <v/>
      </c>
      <c r="AE73" s="18" t="str">
        <f t="shared" si="34"/>
        <v/>
      </c>
      <c r="AF73" s="49">
        <v>0</v>
      </c>
      <c r="AG73" s="21" t="str">
        <f t="shared" si="20"/>
        <v/>
      </c>
      <c r="AH73" s="21">
        <v>0</v>
      </c>
      <c r="AI73" s="95" t="str">
        <f t="shared" si="5"/>
        <v/>
      </c>
      <c r="AJ73" s="22" t="str">
        <f t="shared" si="21"/>
        <v/>
      </c>
      <c r="AK73" s="46">
        <v>0</v>
      </c>
      <c r="AL73" s="17" t="str">
        <f t="shared" si="22"/>
        <v/>
      </c>
      <c r="AM73" s="17">
        <v>0</v>
      </c>
      <c r="AN73" s="91" t="str">
        <f t="shared" si="6"/>
        <v/>
      </c>
      <c r="AO73" s="18" t="str">
        <f t="shared" si="23"/>
        <v/>
      </c>
      <c r="AP73" s="49">
        <v>0</v>
      </c>
      <c r="AQ73" s="21" t="str">
        <f t="shared" si="24"/>
        <v/>
      </c>
      <c r="AR73" s="21">
        <v>0</v>
      </c>
      <c r="AS73" s="95" t="str">
        <f t="shared" si="7"/>
        <v/>
      </c>
      <c r="AT73" s="22" t="str">
        <f t="shared" si="25"/>
        <v/>
      </c>
      <c r="AU73" s="46">
        <v>0</v>
      </c>
      <c r="AV73" s="17" t="str">
        <f t="shared" si="26"/>
        <v/>
      </c>
      <c r="AW73" s="17">
        <v>0</v>
      </c>
      <c r="AX73" s="91" t="str">
        <f t="shared" si="8"/>
        <v/>
      </c>
      <c r="AY73" s="18" t="str">
        <f t="shared" si="27"/>
        <v/>
      </c>
      <c r="AZ73" s="49">
        <v>0</v>
      </c>
      <c r="BA73" s="21" t="str">
        <f t="shared" si="28"/>
        <v/>
      </c>
      <c r="BB73" s="21">
        <v>0</v>
      </c>
      <c r="BC73" s="95" t="str">
        <f t="shared" si="9"/>
        <v/>
      </c>
      <c r="BD73" s="22" t="str">
        <f t="shared" si="29"/>
        <v/>
      </c>
      <c r="BE73" s="46">
        <v>0</v>
      </c>
      <c r="BF73" s="17" t="str">
        <f t="shared" si="30"/>
        <v/>
      </c>
      <c r="BG73" s="17">
        <v>0</v>
      </c>
      <c r="BH73" s="91" t="str">
        <f t="shared" si="10"/>
        <v/>
      </c>
      <c r="BI73" s="18" t="str">
        <f t="shared" si="31"/>
        <v/>
      </c>
    </row>
    <row r="74" spans="1:61" s="4" customFormat="1" ht="12.75" customHeight="1">
      <c r="A74" s="86" t="s">
        <v>63</v>
      </c>
      <c r="B74" s="43" t="s">
        <v>540</v>
      </c>
      <c r="C74" s="44" t="s">
        <v>374</v>
      </c>
      <c r="D74" s="6">
        <v>4289</v>
      </c>
      <c r="E74" s="6">
        <v>3899</v>
      </c>
      <c r="F74" s="74">
        <v>2828</v>
      </c>
      <c r="G74" s="46">
        <v>0</v>
      </c>
      <c r="H74" s="17" t="str">
        <f t="shared" ref="H74:H121" si="35">IFERROR(IF(G74&gt;1,G74*0.9,""),"")</f>
        <v/>
      </c>
      <c r="I74" s="17">
        <v>0</v>
      </c>
      <c r="J74" s="91" t="str">
        <f t="shared" ref="J74:J137" si="36">IFERROR(IF(I74&gt;1,($F74-I74),""),"")</f>
        <v/>
      </c>
      <c r="K74" s="18" t="str">
        <f t="shared" si="11"/>
        <v/>
      </c>
      <c r="L74" s="49">
        <v>0</v>
      </c>
      <c r="M74" s="21" t="str">
        <f t="shared" si="12"/>
        <v/>
      </c>
      <c r="N74" s="21">
        <v>0</v>
      </c>
      <c r="O74" s="95" t="str">
        <f t="shared" ref="O74:O137" si="37">IFERROR(IF(N74&gt;1,($F74-N74),""),"")</f>
        <v/>
      </c>
      <c r="P74" s="22" t="str">
        <f t="shared" si="13"/>
        <v/>
      </c>
      <c r="Q74" s="46">
        <v>0</v>
      </c>
      <c r="R74" s="17" t="str">
        <f t="shared" ref="R74:R121" si="38">IFERROR(IF(Q74&gt;1,Q74*0.9,""),"")</f>
        <v/>
      </c>
      <c r="S74" s="17">
        <v>0</v>
      </c>
      <c r="T74" s="91" t="str">
        <f t="shared" ref="T74:T137" si="39">IFERROR(IF(S74&gt;1,($F74-S74),""),"")</f>
        <v/>
      </c>
      <c r="U74" s="18" t="str">
        <f t="shared" si="15"/>
        <v/>
      </c>
      <c r="V74" s="49">
        <v>0</v>
      </c>
      <c r="W74" s="21" t="str">
        <f t="shared" ref="W74:W121" si="40">IFERROR(IF(V74&gt;1,V74*0.9,""),"")</f>
        <v/>
      </c>
      <c r="X74" s="21">
        <v>0</v>
      </c>
      <c r="Y74" s="95" t="str">
        <f t="shared" ref="Y74:Y137" si="41">IFERROR(IF(X74&gt;1,($F74-X74),""),"")</f>
        <v/>
      </c>
      <c r="Z74" s="22" t="str">
        <f t="shared" si="17"/>
        <v/>
      </c>
      <c r="AA74" s="46">
        <v>0</v>
      </c>
      <c r="AB74" s="17" t="str">
        <f t="shared" si="33"/>
        <v/>
      </c>
      <c r="AC74" s="17">
        <v>0</v>
      </c>
      <c r="AD74" s="91" t="str">
        <f t="shared" ref="AD74:AD137" si="42">IFERROR(IF(AC74&gt;1,($F74-AC74),""),"")</f>
        <v/>
      </c>
      <c r="AE74" s="18" t="str">
        <f t="shared" si="34"/>
        <v/>
      </c>
      <c r="AF74" s="49">
        <v>0</v>
      </c>
      <c r="AG74" s="21" t="str">
        <f t="shared" si="20"/>
        <v/>
      </c>
      <c r="AH74" s="21">
        <v>0</v>
      </c>
      <c r="AI74" s="95" t="str">
        <f t="shared" ref="AI74:AI137" si="43">IFERROR(IF(AH74&gt;1,($F74-AH74),""),"")</f>
        <v/>
      </c>
      <c r="AJ74" s="22" t="str">
        <f t="shared" si="21"/>
        <v/>
      </c>
      <c r="AK74" s="46">
        <v>0</v>
      </c>
      <c r="AL74" s="17" t="str">
        <f t="shared" si="22"/>
        <v/>
      </c>
      <c r="AM74" s="17">
        <v>0</v>
      </c>
      <c r="AN74" s="91" t="str">
        <f t="shared" ref="AN74:AN137" si="44">IFERROR(IF(AM74&gt;1,($F74-AM74),""),"")</f>
        <v/>
      </c>
      <c r="AO74" s="18" t="str">
        <f t="shared" si="23"/>
        <v/>
      </c>
      <c r="AP74" s="49">
        <v>0</v>
      </c>
      <c r="AQ74" s="21" t="str">
        <f t="shared" si="24"/>
        <v/>
      </c>
      <c r="AR74" s="21">
        <v>0</v>
      </c>
      <c r="AS74" s="95" t="str">
        <f t="shared" ref="AS74:AS137" si="45">IFERROR(IF(AR74&gt;1,($F74-AR74),""),"")</f>
        <v/>
      </c>
      <c r="AT74" s="22" t="str">
        <f t="shared" si="25"/>
        <v/>
      </c>
      <c r="AU74" s="46">
        <v>0</v>
      </c>
      <c r="AV74" s="17" t="str">
        <f t="shared" si="26"/>
        <v/>
      </c>
      <c r="AW74" s="17">
        <v>0</v>
      </c>
      <c r="AX74" s="91" t="str">
        <f t="shared" ref="AX74:AX137" si="46">IFERROR(IF(AW74&gt;1,($F74-AW74),""),"")</f>
        <v/>
      </c>
      <c r="AY74" s="18" t="str">
        <f t="shared" si="27"/>
        <v/>
      </c>
      <c r="AZ74" s="49">
        <v>0</v>
      </c>
      <c r="BA74" s="21" t="str">
        <f t="shared" si="28"/>
        <v/>
      </c>
      <c r="BB74" s="21">
        <v>0</v>
      </c>
      <c r="BC74" s="95" t="str">
        <f t="shared" ref="BC74:BC137" si="47">IFERROR(IF(BB74&gt;1,($F74-BB74),""),"")</f>
        <v/>
      </c>
      <c r="BD74" s="22" t="str">
        <f t="shared" si="29"/>
        <v/>
      </c>
      <c r="BE74" s="46">
        <v>0</v>
      </c>
      <c r="BF74" s="17" t="str">
        <f t="shared" si="30"/>
        <v/>
      </c>
      <c r="BG74" s="17">
        <v>0</v>
      </c>
      <c r="BH74" s="91" t="str">
        <f t="shared" ref="BH74:BH137" si="48">IFERROR(IF(BG74&gt;1,($F74-BG74),""),"")</f>
        <v/>
      </c>
      <c r="BI74" s="18" t="str">
        <f t="shared" si="31"/>
        <v/>
      </c>
    </row>
    <row r="75" spans="1:61" s="4" customFormat="1" ht="12.75" customHeight="1">
      <c r="A75" s="86" t="s">
        <v>64</v>
      </c>
      <c r="B75" s="43" t="s">
        <v>540</v>
      </c>
      <c r="C75" s="44" t="s">
        <v>564</v>
      </c>
      <c r="D75" s="6">
        <v>4399</v>
      </c>
      <c r="E75" s="6">
        <v>3999</v>
      </c>
      <c r="F75" s="74">
        <v>2969</v>
      </c>
      <c r="G75" s="46">
        <v>0</v>
      </c>
      <c r="H75" s="17" t="str">
        <f t="shared" ref="H75" si="49">IFERROR(IF(G75&gt;1,G75*0.9,""),"")</f>
        <v/>
      </c>
      <c r="I75" s="17">
        <v>0</v>
      </c>
      <c r="J75" s="91" t="str">
        <f t="shared" si="36"/>
        <v/>
      </c>
      <c r="K75" s="18" t="str">
        <f t="shared" ref="K75" si="50">IFERROR(IF(G75&gt;1,(H75-J75)/H75,""),"")</f>
        <v/>
      </c>
      <c r="L75" s="49">
        <v>0</v>
      </c>
      <c r="M75" s="21" t="str">
        <f t="shared" ref="M75" si="51">IFERROR(IF(L75&gt;1,L75*0.9,""),"")</f>
        <v/>
      </c>
      <c r="N75" s="21">
        <v>0</v>
      </c>
      <c r="O75" s="95" t="str">
        <f t="shared" si="37"/>
        <v/>
      </c>
      <c r="P75" s="22" t="str">
        <f t="shared" ref="P75" si="52">IFERROR(IF(L75&gt;1,(M75-O75)/M75,""),"")</f>
        <v/>
      </c>
      <c r="Q75" s="46">
        <v>0</v>
      </c>
      <c r="R75" s="17" t="str">
        <f t="shared" ref="R75" si="53">IFERROR(IF(Q75&gt;1,Q75*0.9,""),"")</f>
        <v/>
      </c>
      <c r="S75" s="17">
        <v>0</v>
      </c>
      <c r="T75" s="91" t="str">
        <f t="shared" si="39"/>
        <v/>
      </c>
      <c r="U75" s="18" t="str">
        <f t="shared" ref="U75" si="54">IFERROR(IF(Q75&gt;1,(R75-T75)/R75,""),"")</f>
        <v/>
      </c>
      <c r="V75" s="49">
        <v>0</v>
      </c>
      <c r="W75" s="21" t="str">
        <f t="shared" ref="W75" si="55">IFERROR(IF(V75&gt;1,V75*0.9,""),"")</f>
        <v/>
      </c>
      <c r="X75" s="21">
        <v>0</v>
      </c>
      <c r="Y75" s="95" t="str">
        <f t="shared" si="41"/>
        <v/>
      </c>
      <c r="Z75" s="22" t="str">
        <f t="shared" ref="Z75" si="56">IFERROR(IF(V75&gt;1,(W75-Y75)/W75,""),"")</f>
        <v/>
      </c>
      <c r="AA75" s="46">
        <v>0</v>
      </c>
      <c r="AB75" s="17" t="str">
        <f t="shared" ref="AB75" si="57">IFERROR(IF(AA75&gt;1,AA75*0.9,""),"")</f>
        <v/>
      </c>
      <c r="AC75" s="17">
        <v>0</v>
      </c>
      <c r="AD75" s="91" t="str">
        <f t="shared" si="42"/>
        <v/>
      </c>
      <c r="AE75" s="18" t="str">
        <f t="shared" ref="AE75" si="58">IFERROR(IF(AA75&gt;1,(AB75-AD75)/AB75,""),"")</f>
        <v/>
      </c>
      <c r="AF75" s="49">
        <v>0</v>
      </c>
      <c r="AG75" s="21" t="str">
        <f t="shared" ref="AG75" si="59">IFERROR(IF(AF75&gt;1,AF75*0.9,""),"")</f>
        <v/>
      </c>
      <c r="AH75" s="21">
        <v>0</v>
      </c>
      <c r="AI75" s="95" t="str">
        <f t="shared" si="43"/>
        <v/>
      </c>
      <c r="AJ75" s="22" t="str">
        <f t="shared" ref="AJ75" si="60">IFERROR(IF(AF75&gt;1,(AG75-AI75)/AG75,""),"")</f>
        <v/>
      </c>
      <c r="AK75" s="46">
        <v>0</v>
      </c>
      <c r="AL75" s="17" t="str">
        <f t="shared" ref="AL75:AL121" si="61">IFERROR(IF(AK75&gt;1,AK75*0.9,""),"")</f>
        <v/>
      </c>
      <c r="AM75" s="17">
        <v>0</v>
      </c>
      <c r="AN75" s="91" t="str">
        <f t="shared" si="44"/>
        <v/>
      </c>
      <c r="AO75" s="18" t="str">
        <f t="shared" ref="AO75:AO121" si="62">IFERROR(IF(AK75&gt;1,(AL75-AN75)/AL75,""),"")</f>
        <v/>
      </c>
      <c r="AP75" s="49">
        <v>0</v>
      </c>
      <c r="AQ75" s="21" t="str">
        <f t="shared" ref="AQ75:AQ121" si="63">IFERROR(IF(AP75&gt;1,AP75*0.9,""),"")</f>
        <v/>
      </c>
      <c r="AR75" s="21">
        <v>0</v>
      </c>
      <c r="AS75" s="95" t="str">
        <f t="shared" si="45"/>
        <v/>
      </c>
      <c r="AT75" s="22" t="str">
        <f t="shared" ref="AT75:AT121" si="64">IFERROR(IF(AP75&gt;1,(AQ75-AS75)/AQ75,""),"")</f>
        <v/>
      </c>
      <c r="AU75" s="46">
        <v>0</v>
      </c>
      <c r="AV75" s="17" t="str">
        <f t="shared" ref="AV75:AV121" si="65">IFERROR(IF(AU75&gt;1,AU75*0.9,""),"")</f>
        <v/>
      </c>
      <c r="AW75" s="17">
        <v>0</v>
      </c>
      <c r="AX75" s="91" t="str">
        <f t="shared" si="46"/>
        <v/>
      </c>
      <c r="AY75" s="18" t="str">
        <f t="shared" ref="AY75:AY121" si="66">IFERROR(IF(AU75&gt;1,(AV75-AX75)/AV75,""),"")</f>
        <v/>
      </c>
      <c r="AZ75" s="49">
        <v>0</v>
      </c>
      <c r="BA75" s="21" t="str">
        <f t="shared" ref="BA75:BA121" si="67">IFERROR(IF(AZ75&gt;1,AZ75*0.9,""),"")</f>
        <v/>
      </c>
      <c r="BB75" s="21">
        <v>0</v>
      </c>
      <c r="BC75" s="95" t="str">
        <f t="shared" si="47"/>
        <v/>
      </c>
      <c r="BD75" s="22" t="str">
        <f t="shared" ref="BD75:BD121" si="68">IFERROR(IF(AZ75&gt;1,(BA75-BC75)/BA75,""),"")</f>
        <v/>
      </c>
      <c r="BE75" s="46">
        <v>0</v>
      </c>
      <c r="BF75" s="17" t="str">
        <f t="shared" ref="BF75:BF121" si="69">IFERROR(IF(BE75&gt;1,BE75*0.9,""),"")</f>
        <v/>
      </c>
      <c r="BG75" s="17">
        <v>0</v>
      </c>
      <c r="BH75" s="91" t="str">
        <f t="shared" si="48"/>
        <v/>
      </c>
      <c r="BI75" s="18" t="str">
        <f t="shared" ref="BI75:BI121" si="70">IFERROR(IF(BE75&gt;1,(BF75-BH75)/BF75,""),"")</f>
        <v/>
      </c>
    </row>
    <row r="76" spans="1:61" s="4" customFormat="1" ht="12.75" customHeight="1">
      <c r="A76" s="86" t="s">
        <v>77</v>
      </c>
      <c r="B76" s="43" t="s">
        <v>540</v>
      </c>
      <c r="C76" s="44" t="s">
        <v>380</v>
      </c>
      <c r="D76" s="6">
        <v>4289</v>
      </c>
      <c r="E76" s="6">
        <v>3899</v>
      </c>
      <c r="F76" s="74">
        <v>2876</v>
      </c>
      <c r="G76" s="46">
        <v>0</v>
      </c>
      <c r="H76" s="17" t="str">
        <f t="shared" si="35"/>
        <v/>
      </c>
      <c r="I76" s="17">
        <v>0</v>
      </c>
      <c r="J76" s="91" t="str">
        <f t="shared" si="36"/>
        <v/>
      </c>
      <c r="K76" s="18" t="str">
        <f t="shared" ref="K76:K121" si="71">IFERROR(IF(G76&gt;1,(H76-J76)/H76,""),"")</f>
        <v/>
      </c>
      <c r="L76" s="49">
        <v>2999</v>
      </c>
      <c r="M76" s="21">
        <f t="shared" ref="M76:M121" si="72">IFERROR(IF(L76&gt;1,L76*0.9,""),"")</f>
        <v>2699.1</v>
      </c>
      <c r="N76" s="21">
        <v>659</v>
      </c>
      <c r="O76" s="95">
        <f t="shared" si="37"/>
        <v>2217</v>
      </c>
      <c r="P76" s="22">
        <f t="shared" ref="P76:P121" si="73">IFERROR(IF(L76&gt;1,(M76-O76)/M76,""),"")</f>
        <v>0.17861509392019559</v>
      </c>
      <c r="Q76" s="46">
        <v>0</v>
      </c>
      <c r="R76" s="17" t="str">
        <f t="shared" si="38"/>
        <v/>
      </c>
      <c r="S76" s="17">
        <v>0</v>
      </c>
      <c r="T76" s="91" t="str">
        <f t="shared" si="39"/>
        <v/>
      </c>
      <c r="U76" s="18" t="str">
        <f t="shared" ref="U76:U121" si="74">IFERROR(IF(Q76&gt;1,(R76-T76)/R76,""),"")</f>
        <v/>
      </c>
      <c r="V76" s="49">
        <v>3110</v>
      </c>
      <c r="W76" s="21">
        <f t="shared" si="40"/>
        <v>2799</v>
      </c>
      <c r="X76" s="21">
        <v>577</v>
      </c>
      <c r="Y76" s="95">
        <f t="shared" si="41"/>
        <v>2299</v>
      </c>
      <c r="Z76" s="22">
        <f t="shared" ref="Z76:Z121" si="75">IFERROR(IF(V76&gt;1,(W76-Y76)/W76,""),"")</f>
        <v>0.17863522686673813</v>
      </c>
      <c r="AA76" s="46">
        <v>0</v>
      </c>
      <c r="AB76" s="17" t="str">
        <f t="shared" si="33"/>
        <v/>
      </c>
      <c r="AC76" s="17">
        <v>0</v>
      </c>
      <c r="AD76" s="91" t="str">
        <f t="shared" si="42"/>
        <v/>
      </c>
      <c r="AE76" s="18" t="str">
        <f t="shared" si="34"/>
        <v/>
      </c>
      <c r="AF76" s="49">
        <v>0</v>
      </c>
      <c r="AG76" s="21" t="str">
        <f t="shared" ref="AG76:AG121" si="76">IFERROR(IF(AF76&gt;1,AF76*0.9,""),"")</f>
        <v/>
      </c>
      <c r="AH76" s="21">
        <v>0</v>
      </c>
      <c r="AI76" s="95" t="str">
        <f t="shared" si="43"/>
        <v/>
      </c>
      <c r="AJ76" s="22" t="str">
        <f t="shared" ref="AJ76:AJ121" si="77">IFERROR(IF(AF76&gt;1,(AG76-AI76)/AG76,""),"")</f>
        <v/>
      </c>
      <c r="AK76" s="46">
        <v>0</v>
      </c>
      <c r="AL76" s="17" t="str">
        <f t="shared" si="61"/>
        <v/>
      </c>
      <c r="AM76" s="17">
        <v>0</v>
      </c>
      <c r="AN76" s="91" t="str">
        <f t="shared" si="44"/>
        <v/>
      </c>
      <c r="AO76" s="18" t="str">
        <f t="shared" si="62"/>
        <v/>
      </c>
      <c r="AP76" s="49">
        <v>2999</v>
      </c>
      <c r="AQ76" s="21">
        <f t="shared" si="63"/>
        <v>2699.1</v>
      </c>
      <c r="AR76" s="21">
        <v>659</v>
      </c>
      <c r="AS76" s="95">
        <f t="shared" si="45"/>
        <v>2217</v>
      </c>
      <c r="AT76" s="22">
        <f t="shared" si="64"/>
        <v>0.17861509392019559</v>
      </c>
      <c r="AU76" s="46">
        <v>0</v>
      </c>
      <c r="AV76" s="17" t="str">
        <f t="shared" si="65"/>
        <v/>
      </c>
      <c r="AW76" s="17">
        <v>0</v>
      </c>
      <c r="AX76" s="91" t="str">
        <f t="shared" si="46"/>
        <v/>
      </c>
      <c r="AY76" s="18" t="str">
        <f t="shared" si="66"/>
        <v/>
      </c>
      <c r="AZ76" s="49">
        <v>2888</v>
      </c>
      <c r="BA76" s="21">
        <f t="shared" si="67"/>
        <v>2599.2000000000003</v>
      </c>
      <c r="BB76" s="21">
        <v>741</v>
      </c>
      <c r="BC76" s="95">
        <f t="shared" si="47"/>
        <v>2135</v>
      </c>
      <c r="BD76" s="22">
        <f t="shared" si="68"/>
        <v>0.17859341335795639</v>
      </c>
      <c r="BE76" s="46">
        <v>2888</v>
      </c>
      <c r="BF76" s="17">
        <f t="shared" si="69"/>
        <v>2599.2000000000003</v>
      </c>
      <c r="BG76" s="17">
        <v>741</v>
      </c>
      <c r="BH76" s="91">
        <f t="shared" si="48"/>
        <v>2135</v>
      </c>
      <c r="BI76" s="18">
        <f t="shared" si="70"/>
        <v>0.17859341335795639</v>
      </c>
    </row>
    <row r="77" spans="1:61" s="4" customFormat="1" ht="12.75" customHeight="1">
      <c r="A77" s="86" t="s">
        <v>76</v>
      </c>
      <c r="B77" s="43" t="s">
        <v>540</v>
      </c>
      <c r="C77" s="44" t="s">
        <v>380</v>
      </c>
      <c r="D77" s="6">
        <v>4069</v>
      </c>
      <c r="E77" s="6">
        <v>3699</v>
      </c>
      <c r="F77" s="74">
        <v>2730</v>
      </c>
      <c r="G77" s="46">
        <v>0</v>
      </c>
      <c r="H77" s="17" t="str">
        <f t="shared" si="35"/>
        <v/>
      </c>
      <c r="I77" s="17">
        <v>0</v>
      </c>
      <c r="J77" s="91" t="str">
        <f t="shared" si="36"/>
        <v/>
      </c>
      <c r="K77" s="18" t="str">
        <f t="shared" si="71"/>
        <v/>
      </c>
      <c r="L77" s="49">
        <v>0</v>
      </c>
      <c r="M77" s="21" t="str">
        <f t="shared" si="72"/>
        <v/>
      </c>
      <c r="N77" s="21">
        <v>0</v>
      </c>
      <c r="O77" s="95" t="str">
        <f t="shared" si="37"/>
        <v/>
      </c>
      <c r="P77" s="22" t="str">
        <f t="shared" si="73"/>
        <v/>
      </c>
      <c r="Q77" s="46">
        <v>0</v>
      </c>
      <c r="R77" s="17" t="str">
        <f t="shared" si="38"/>
        <v/>
      </c>
      <c r="S77" s="17">
        <v>0</v>
      </c>
      <c r="T77" s="91" t="str">
        <f t="shared" si="39"/>
        <v/>
      </c>
      <c r="U77" s="18" t="str">
        <f t="shared" si="74"/>
        <v/>
      </c>
      <c r="V77" s="49">
        <v>2999</v>
      </c>
      <c r="W77" s="21">
        <f t="shared" si="40"/>
        <v>2699.1</v>
      </c>
      <c r="X77" s="21">
        <v>512</v>
      </c>
      <c r="Y77" s="95">
        <f t="shared" si="41"/>
        <v>2218</v>
      </c>
      <c r="Z77" s="22">
        <f t="shared" si="75"/>
        <v>0.17824460005186912</v>
      </c>
      <c r="AA77" s="46">
        <v>0</v>
      </c>
      <c r="AB77" s="17" t="str">
        <f t="shared" si="33"/>
        <v/>
      </c>
      <c r="AC77" s="17">
        <v>0</v>
      </c>
      <c r="AD77" s="91" t="str">
        <f t="shared" si="42"/>
        <v/>
      </c>
      <c r="AE77" s="18" t="str">
        <f t="shared" si="34"/>
        <v/>
      </c>
      <c r="AF77" s="49">
        <v>0</v>
      </c>
      <c r="AG77" s="21" t="str">
        <f t="shared" si="76"/>
        <v/>
      </c>
      <c r="AH77" s="21">
        <v>0</v>
      </c>
      <c r="AI77" s="95" t="str">
        <f t="shared" si="43"/>
        <v/>
      </c>
      <c r="AJ77" s="22" t="str">
        <f t="shared" si="77"/>
        <v/>
      </c>
      <c r="AK77" s="46">
        <v>0</v>
      </c>
      <c r="AL77" s="17" t="str">
        <f t="shared" si="61"/>
        <v/>
      </c>
      <c r="AM77" s="17">
        <v>0</v>
      </c>
      <c r="AN77" s="91" t="str">
        <f t="shared" si="44"/>
        <v/>
      </c>
      <c r="AO77" s="18" t="str">
        <f t="shared" si="62"/>
        <v/>
      </c>
      <c r="AP77" s="49">
        <v>2888</v>
      </c>
      <c r="AQ77" s="21">
        <f t="shared" si="63"/>
        <v>2599.2000000000003</v>
      </c>
      <c r="AR77" s="21">
        <v>594</v>
      </c>
      <c r="AS77" s="95">
        <f t="shared" si="45"/>
        <v>2136</v>
      </c>
      <c r="AT77" s="22">
        <f t="shared" si="64"/>
        <v>0.17820867959372122</v>
      </c>
      <c r="AU77" s="46">
        <v>0</v>
      </c>
      <c r="AV77" s="17" t="str">
        <f t="shared" si="65"/>
        <v/>
      </c>
      <c r="AW77" s="17">
        <v>0</v>
      </c>
      <c r="AX77" s="91" t="str">
        <f t="shared" si="46"/>
        <v/>
      </c>
      <c r="AY77" s="18" t="str">
        <f t="shared" si="66"/>
        <v/>
      </c>
      <c r="AZ77" s="49">
        <v>2777</v>
      </c>
      <c r="BA77" s="21">
        <f t="shared" si="67"/>
        <v>2499.3000000000002</v>
      </c>
      <c r="BB77" s="21">
        <v>676</v>
      </c>
      <c r="BC77" s="95">
        <f t="shared" si="47"/>
        <v>2054</v>
      </c>
      <c r="BD77" s="22">
        <f t="shared" si="68"/>
        <v>0.17816988756851926</v>
      </c>
      <c r="BE77" s="46">
        <v>2777</v>
      </c>
      <c r="BF77" s="17">
        <f t="shared" si="69"/>
        <v>2499.3000000000002</v>
      </c>
      <c r="BG77" s="17">
        <v>676</v>
      </c>
      <c r="BH77" s="91">
        <f t="shared" si="48"/>
        <v>2054</v>
      </c>
      <c r="BI77" s="18">
        <f t="shared" si="70"/>
        <v>0.17816988756851926</v>
      </c>
    </row>
    <row r="78" spans="1:61" s="4" customFormat="1" ht="12.75" customHeight="1">
      <c r="A78" s="86" t="s">
        <v>86</v>
      </c>
      <c r="B78" s="43" t="s">
        <v>540</v>
      </c>
      <c r="C78" s="44" t="s">
        <v>388</v>
      </c>
      <c r="D78" s="6">
        <v>4949</v>
      </c>
      <c r="E78" s="6">
        <v>4499</v>
      </c>
      <c r="F78" s="74">
        <v>3340</v>
      </c>
      <c r="G78" s="46">
        <v>0</v>
      </c>
      <c r="H78" s="17" t="str">
        <f t="shared" si="35"/>
        <v/>
      </c>
      <c r="I78" s="17">
        <v>0</v>
      </c>
      <c r="J78" s="91" t="str">
        <f t="shared" si="36"/>
        <v/>
      </c>
      <c r="K78" s="18" t="str">
        <f t="shared" si="71"/>
        <v/>
      </c>
      <c r="L78" s="49">
        <v>3554</v>
      </c>
      <c r="M78" s="21">
        <f t="shared" si="72"/>
        <v>3198.6</v>
      </c>
      <c r="N78" s="21">
        <v>696</v>
      </c>
      <c r="O78" s="95">
        <f t="shared" si="37"/>
        <v>2644</v>
      </c>
      <c r="P78" s="22">
        <f t="shared" si="73"/>
        <v>0.17338835740636527</v>
      </c>
      <c r="Q78" s="46">
        <v>0</v>
      </c>
      <c r="R78" s="17" t="str">
        <f t="shared" si="38"/>
        <v/>
      </c>
      <c r="S78" s="17">
        <v>0</v>
      </c>
      <c r="T78" s="91" t="str">
        <f t="shared" si="39"/>
        <v/>
      </c>
      <c r="U78" s="18" t="str">
        <f t="shared" si="74"/>
        <v/>
      </c>
      <c r="V78" s="49">
        <v>3554</v>
      </c>
      <c r="W78" s="21">
        <f t="shared" si="40"/>
        <v>3198.6</v>
      </c>
      <c r="X78" s="21">
        <v>696</v>
      </c>
      <c r="Y78" s="95">
        <f t="shared" si="41"/>
        <v>2644</v>
      </c>
      <c r="Z78" s="22">
        <f t="shared" si="75"/>
        <v>0.17338835740636527</v>
      </c>
      <c r="AA78" s="46">
        <v>0</v>
      </c>
      <c r="AB78" s="17" t="str">
        <f t="shared" si="33"/>
        <v/>
      </c>
      <c r="AC78" s="17">
        <v>0</v>
      </c>
      <c r="AD78" s="91" t="str">
        <f t="shared" si="42"/>
        <v/>
      </c>
      <c r="AE78" s="18" t="str">
        <f t="shared" si="34"/>
        <v/>
      </c>
      <c r="AF78" s="49">
        <v>0</v>
      </c>
      <c r="AG78" s="21" t="str">
        <f t="shared" si="76"/>
        <v/>
      </c>
      <c r="AH78" s="21">
        <v>0</v>
      </c>
      <c r="AI78" s="95" t="str">
        <f t="shared" si="43"/>
        <v/>
      </c>
      <c r="AJ78" s="22" t="str">
        <f t="shared" si="77"/>
        <v/>
      </c>
      <c r="AK78" s="46">
        <v>0</v>
      </c>
      <c r="AL78" s="17" t="str">
        <f t="shared" si="61"/>
        <v/>
      </c>
      <c r="AM78" s="17">
        <v>0</v>
      </c>
      <c r="AN78" s="91" t="str">
        <f t="shared" si="44"/>
        <v/>
      </c>
      <c r="AO78" s="18" t="str">
        <f t="shared" si="62"/>
        <v/>
      </c>
      <c r="AP78" s="49">
        <v>3554</v>
      </c>
      <c r="AQ78" s="21">
        <f t="shared" si="63"/>
        <v>3198.6</v>
      </c>
      <c r="AR78" s="21">
        <v>696</v>
      </c>
      <c r="AS78" s="95">
        <f t="shared" si="45"/>
        <v>2644</v>
      </c>
      <c r="AT78" s="22">
        <f t="shared" si="64"/>
        <v>0.17338835740636527</v>
      </c>
      <c r="AU78" s="46">
        <v>0</v>
      </c>
      <c r="AV78" s="17" t="str">
        <f t="shared" si="65"/>
        <v/>
      </c>
      <c r="AW78" s="17">
        <v>0</v>
      </c>
      <c r="AX78" s="91" t="str">
        <f t="shared" si="46"/>
        <v/>
      </c>
      <c r="AY78" s="18" t="str">
        <f t="shared" si="66"/>
        <v/>
      </c>
      <c r="AZ78" s="49">
        <v>3443</v>
      </c>
      <c r="BA78" s="21">
        <f t="shared" si="67"/>
        <v>3098.7000000000003</v>
      </c>
      <c r="BB78" s="21">
        <v>779</v>
      </c>
      <c r="BC78" s="95">
        <f t="shared" si="47"/>
        <v>2561</v>
      </c>
      <c r="BD78" s="22">
        <f t="shared" si="68"/>
        <v>0.17352438119211289</v>
      </c>
      <c r="BE78" s="46">
        <v>3443</v>
      </c>
      <c r="BF78" s="17">
        <f t="shared" si="69"/>
        <v>3098.7000000000003</v>
      </c>
      <c r="BG78" s="17">
        <v>779</v>
      </c>
      <c r="BH78" s="91">
        <f t="shared" si="48"/>
        <v>2561</v>
      </c>
      <c r="BI78" s="18">
        <f t="shared" si="70"/>
        <v>0.17352438119211289</v>
      </c>
    </row>
    <row r="79" spans="1:61" s="4" customFormat="1" ht="12.75" customHeight="1">
      <c r="A79" s="86" t="s">
        <v>84</v>
      </c>
      <c r="B79" s="43" t="s">
        <v>540</v>
      </c>
      <c r="C79" s="44" t="s">
        <v>386</v>
      </c>
      <c r="D79" s="6">
        <v>4729</v>
      </c>
      <c r="E79" s="6">
        <v>4299</v>
      </c>
      <c r="F79" s="74">
        <v>3192</v>
      </c>
      <c r="G79" s="46">
        <v>0</v>
      </c>
      <c r="H79" s="17" t="str">
        <f t="shared" si="35"/>
        <v/>
      </c>
      <c r="I79" s="17">
        <v>0</v>
      </c>
      <c r="J79" s="91" t="str">
        <f t="shared" si="36"/>
        <v/>
      </c>
      <c r="K79" s="18" t="str">
        <f t="shared" si="71"/>
        <v/>
      </c>
      <c r="L79" s="49">
        <v>3443</v>
      </c>
      <c r="M79" s="21">
        <f t="shared" si="72"/>
        <v>3098.7000000000003</v>
      </c>
      <c r="N79" s="21">
        <v>630</v>
      </c>
      <c r="O79" s="95">
        <f t="shared" si="37"/>
        <v>2562</v>
      </c>
      <c r="P79" s="22">
        <f t="shared" si="73"/>
        <v>0.17320166521444483</v>
      </c>
      <c r="Q79" s="46">
        <v>0</v>
      </c>
      <c r="R79" s="17" t="str">
        <f t="shared" si="38"/>
        <v/>
      </c>
      <c r="S79" s="17">
        <v>0</v>
      </c>
      <c r="T79" s="91" t="str">
        <f t="shared" si="39"/>
        <v/>
      </c>
      <c r="U79" s="18" t="str">
        <f t="shared" si="74"/>
        <v/>
      </c>
      <c r="V79" s="49">
        <v>3443</v>
      </c>
      <c r="W79" s="21">
        <f t="shared" si="40"/>
        <v>3098.7000000000003</v>
      </c>
      <c r="X79" s="21">
        <v>630</v>
      </c>
      <c r="Y79" s="95">
        <f t="shared" si="41"/>
        <v>2562</v>
      </c>
      <c r="Z79" s="22">
        <f t="shared" si="75"/>
        <v>0.17320166521444483</v>
      </c>
      <c r="AA79" s="46">
        <v>0</v>
      </c>
      <c r="AB79" s="17" t="str">
        <f t="shared" si="33"/>
        <v/>
      </c>
      <c r="AC79" s="17">
        <v>0</v>
      </c>
      <c r="AD79" s="91" t="str">
        <f t="shared" si="42"/>
        <v/>
      </c>
      <c r="AE79" s="18" t="str">
        <f t="shared" si="34"/>
        <v/>
      </c>
      <c r="AF79" s="49">
        <v>0</v>
      </c>
      <c r="AG79" s="21" t="str">
        <f t="shared" si="76"/>
        <v/>
      </c>
      <c r="AH79" s="21">
        <v>0</v>
      </c>
      <c r="AI79" s="95" t="str">
        <f t="shared" si="43"/>
        <v/>
      </c>
      <c r="AJ79" s="22" t="str">
        <f t="shared" si="77"/>
        <v/>
      </c>
      <c r="AK79" s="46">
        <v>0</v>
      </c>
      <c r="AL79" s="17" t="str">
        <f t="shared" si="61"/>
        <v/>
      </c>
      <c r="AM79" s="17">
        <v>0</v>
      </c>
      <c r="AN79" s="91" t="str">
        <f t="shared" si="44"/>
        <v/>
      </c>
      <c r="AO79" s="18" t="str">
        <f t="shared" si="62"/>
        <v/>
      </c>
      <c r="AP79" s="49">
        <v>3443</v>
      </c>
      <c r="AQ79" s="21">
        <f t="shared" si="63"/>
        <v>3098.7000000000003</v>
      </c>
      <c r="AR79" s="21">
        <v>630</v>
      </c>
      <c r="AS79" s="95">
        <f t="shared" si="45"/>
        <v>2562</v>
      </c>
      <c r="AT79" s="22">
        <f t="shared" si="64"/>
        <v>0.17320166521444483</v>
      </c>
      <c r="AU79" s="46">
        <v>0</v>
      </c>
      <c r="AV79" s="17" t="str">
        <f t="shared" si="65"/>
        <v/>
      </c>
      <c r="AW79" s="17">
        <v>0</v>
      </c>
      <c r="AX79" s="91" t="str">
        <f t="shared" si="46"/>
        <v/>
      </c>
      <c r="AY79" s="18" t="str">
        <f t="shared" si="66"/>
        <v/>
      </c>
      <c r="AZ79" s="49">
        <v>3332</v>
      </c>
      <c r="BA79" s="21">
        <f t="shared" si="67"/>
        <v>2998.8</v>
      </c>
      <c r="BB79" s="21">
        <v>713</v>
      </c>
      <c r="BC79" s="95">
        <f t="shared" si="47"/>
        <v>2479</v>
      </c>
      <c r="BD79" s="22">
        <f t="shared" si="68"/>
        <v>0.17333600106709354</v>
      </c>
      <c r="BE79" s="46">
        <v>3332</v>
      </c>
      <c r="BF79" s="17">
        <f t="shared" si="69"/>
        <v>2998.8</v>
      </c>
      <c r="BG79" s="17">
        <v>713</v>
      </c>
      <c r="BH79" s="91">
        <f t="shared" si="48"/>
        <v>2479</v>
      </c>
      <c r="BI79" s="18">
        <f t="shared" si="70"/>
        <v>0.17333600106709354</v>
      </c>
    </row>
    <row r="80" spans="1:61" s="4" customFormat="1" ht="12.75" customHeight="1">
      <c r="A80" s="86" t="s">
        <v>71</v>
      </c>
      <c r="B80" s="43" t="s">
        <v>540</v>
      </c>
      <c r="C80" s="44" t="s">
        <v>549</v>
      </c>
      <c r="D80" s="6">
        <v>3299</v>
      </c>
      <c r="E80" s="6">
        <v>2999</v>
      </c>
      <c r="F80" s="74">
        <v>2200</v>
      </c>
      <c r="G80" s="46">
        <v>0</v>
      </c>
      <c r="H80" s="17" t="str">
        <f t="shared" si="35"/>
        <v/>
      </c>
      <c r="I80" s="17">
        <v>0</v>
      </c>
      <c r="J80" s="91" t="str">
        <f t="shared" si="36"/>
        <v/>
      </c>
      <c r="K80" s="18" t="str">
        <f t="shared" si="71"/>
        <v/>
      </c>
      <c r="L80" s="49">
        <v>2332</v>
      </c>
      <c r="M80" s="21">
        <f t="shared" si="72"/>
        <v>2098.8000000000002</v>
      </c>
      <c r="N80" s="21">
        <v>486</v>
      </c>
      <c r="O80" s="95">
        <f t="shared" si="37"/>
        <v>1714</v>
      </c>
      <c r="P80" s="22">
        <f t="shared" si="73"/>
        <v>0.18334286258814567</v>
      </c>
      <c r="Q80" s="46">
        <v>0</v>
      </c>
      <c r="R80" s="17" t="str">
        <f t="shared" si="38"/>
        <v/>
      </c>
      <c r="S80" s="17">
        <v>0</v>
      </c>
      <c r="T80" s="91" t="str">
        <f t="shared" si="39"/>
        <v/>
      </c>
      <c r="U80" s="18" t="str">
        <f t="shared" si="74"/>
        <v/>
      </c>
      <c r="V80" s="49">
        <v>2332</v>
      </c>
      <c r="W80" s="21">
        <f t="shared" si="40"/>
        <v>2098.8000000000002</v>
      </c>
      <c r="X80" s="21">
        <v>486</v>
      </c>
      <c r="Y80" s="95">
        <f t="shared" si="41"/>
        <v>1714</v>
      </c>
      <c r="Z80" s="22">
        <f t="shared" si="75"/>
        <v>0.18334286258814567</v>
      </c>
      <c r="AA80" s="46">
        <v>0</v>
      </c>
      <c r="AB80" s="17" t="str">
        <f t="shared" si="33"/>
        <v/>
      </c>
      <c r="AC80" s="17">
        <v>0</v>
      </c>
      <c r="AD80" s="91" t="str">
        <f t="shared" si="42"/>
        <v/>
      </c>
      <c r="AE80" s="18" t="str">
        <f t="shared" si="34"/>
        <v/>
      </c>
      <c r="AF80" s="49">
        <v>0</v>
      </c>
      <c r="AG80" s="21" t="str">
        <f t="shared" si="76"/>
        <v/>
      </c>
      <c r="AH80" s="21">
        <v>0</v>
      </c>
      <c r="AI80" s="95" t="str">
        <f t="shared" si="43"/>
        <v/>
      </c>
      <c r="AJ80" s="22" t="str">
        <f t="shared" si="77"/>
        <v/>
      </c>
      <c r="AK80" s="46">
        <v>0</v>
      </c>
      <c r="AL80" s="17" t="str">
        <f t="shared" si="61"/>
        <v/>
      </c>
      <c r="AM80" s="17">
        <v>0</v>
      </c>
      <c r="AN80" s="91" t="str">
        <f t="shared" si="44"/>
        <v/>
      </c>
      <c r="AO80" s="18" t="str">
        <f t="shared" si="62"/>
        <v/>
      </c>
      <c r="AP80" s="49">
        <v>2110</v>
      </c>
      <c r="AQ80" s="21">
        <f t="shared" si="63"/>
        <v>1899</v>
      </c>
      <c r="AR80" s="21">
        <v>645</v>
      </c>
      <c r="AS80" s="95">
        <f t="shared" si="45"/>
        <v>1555</v>
      </c>
      <c r="AT80" s="22">
        <f t="shared" si="64"/>
        <v>0.18114797261716692</v>
      </c>
      <c r="AU80" s="46">
        <v>0</v>
      </c>
      <c r="AV80" s="17" t="str">
        <f t="shared" si="65"/>
        <v/>
      </c>
      <c r="AW80" s="17">
        <v>0</v>
      </c>
      <c r="AX80" s="91" t="str">
        <f t="shared" si="46"/>
        <v/>
      </c>
      <c r="AY80" s="18" t="str">
        <f t="shared" si="66"/>
        <v/>
      </c>
      <c r="AZ80" s="49">
        <v>0</v>
      </c>
      <c r="BA80" s="21" t="str">
        <f t="shared" si="67"/>
        <v/>
      </c>
      <c r="BB80" s="21">
        <v>0</v>
      </c>
      <c r="BC80" s="95" t="str">
        <f t="shared" si="47"/>
        <v/>
      </c>
      <c r="BD80" s="22" t="str">
        <f t="shared" si="68"/>
        <v/>
      </c>
      <c r="BE80" s="46">
        <v>1999</v>
      </c>
      <c r="BF80" s="17">
        <f t="shared" si="69"/>
        <v>1799.1000000000001</v>
      </c>
      <c r="BG80" s="17">
        <v>726</v>
      </c>
      <c r="BH80" s="91">
        <f t="shared" si="48"/>
        <v>1474</v>
      </c>
      <c r="BI80" s="18">
        <f t="shared" si="70"/>
        <v>0.1807014618420322</v>
      </c>
    </row>
    <row r="81" spans="1:61" s="4" customFormat="1" ht="12.75" customHeight="1">
      <c r="A81" s="86" t="s">
        <v>70</v>
      </c>
      <c r="B81" s="43" t="s">
        <v>540</v>
      </c>
      <c r="C81" s="44" t="s">
        <v>549</v>
      </c>
      <c r="D81" s="6">
        <v>3079</v>
      </c>
      <c r="E81" s="6">
        <v>2799</v>
      </c>
      <c r="F81" s="74">
        <v>2052</v>
      </c>
      <c r="G81" s="46">
        <v>0</v>
      </c>
      <c r="H81" s="17" t="str">
        <f t="shared" si="35"/>
        <v/>
      </c>
      <c r="I81" s="17">
        <v>0</v>
      </c>
      <c r="J81" s="91" t="str">
        <f t="shared" si="36"/>
        <v/>
      </c>
      <c r="K81" s="18" t="str">
        <f t="shared" si="71"/>
        <v/>
      </c>
      <c r="L81" s="49">
        <v>2221</v>
      </c>
      <c r="M81" s="21">
        <f t="shared" si="72"/>
        <v>1998.9</v>
      </c>
      <c r="N81" s="21">
        <v>420</v>
      </c>
      <c r="O81" s="95">
        <f t="shared" si="37"/>
        <v>1632</v>
      </c>
      <c r="P81" s="22">
        <f t="shared" si="73"/>
        <v>0.18355095302416333</v>
      </c>
      <c r="Q81" s="46">
        <v>0</v>
      </c>
      <c r="R81" s="17" t="str">
        <f t="shared" si="38"/>
        <v/>
      </c>
      <c r="S81" s="17">
        <v>0</v>
      </c>
      <c r="T81" s="91" t="str">
        <f t="shared" si="39"/>
        <v/>
      </c>
      <c r="U81" s="18" t="str">
        <f t="shared" si="74"/>
        <v/>
      </c>
      <c r="V81" s="49">
        <v>2221</v>
      </c>
      <c r="W81" s="21">
        <f t="shared" si="40"/>
        <v>1998.9</v>
      </c>
      <c r="X81" s="21">
        <v>420</v>
      </c>
      <c r="Y81" s="95">
        <f t="shared" si="41"/>
        <v>1632</v>
      </c>
      <c r="Z81" s="22">
        <f t="shared" si="75"/>
        <v>0.18355095302416333</v>
      </c>
      <c r="AA81" s="46">
        <v>0</v>
      </c>
      <c r="AB81" s="17" t="str">
        <f t="shared" si="33"/>
        <v/>
      </c>
      <c r="AC81" s="17">
        <v>0</v>
      </c>
      <c r="AD81" s="91" t="str">
        <f t="shared" si="42"/>
        <v/>
      </c>
      <c r="AE81" s="18" t="str">
        <f t="shared" si="34"/>
        <v/>
      </c>
      <c r="AF81" s="49">
        <v>0</v>
      </c>
      <c r="AG81" s="21" t="str">
        <f t="shared" si="76"/>
        <v/>
      </c>
      <c r="AH81" s="21">
        <v>0</v>
      </c>
      <c r="AI81" s="95" t="str">
        <f t="shared" si="43"/>
        <v/>
      </c>
      <c r="AJ81" s="22" t="str">
        <f t="shared" si="77"/>
        <v/>
      </c>
      <c r="AK81" s="46">
        <v>0</v>
      </c>
      <c r="AL81" s="17" t="str">
        <f t="shared" si="61"/>
        <v/>
      </c>
      <c r="AM81" s="17">
        <v>0</v>
      </c>
      <c r="AN81" s="91" t="str">
        <f t="shared" si="44"/>
        <v/>
      </c>
      <c r="AO81" s="18" t="str">
        <f t="shared" si="62"/>
        <v/>
      </c>
      <c r="AP81" s="49">
        <v>1999</v>
      </c>
      <c r="AQ81" s="21">
        <f t="shared" si="63"/>
        <v>1799.1000000000001</v>
      </c>
      <c r="AR81" s="21">
        <v>583</v>
      </c>
      <c r="AS81" s="95">
        <f t="shared" si="45"/>
        <v>1469</v>
      </c>
      <c r="AT81" s="22">
        <f t="shared" si="64"/>
        <v>0.1834806292034907</v>
      </c>
      <c r="AU81" s="46">
        <v>0</v>
      </c>
      <c r="AV81" s="17" t="str">
        <f t="shared" si="65"/>
        <v/>
      </c>
      <c r="AW81" s="17">
        <v>0</v>
      </c>
      <c r="AX81" s="91" t="str">
        <f t="shared" si="46"/>
        <v/>
      </c>
      <c r="AY81" s="18" t="str">
        <f t="shared" si="66"/>
        <v/>
      </c>
      <c r="AZ81" s="49">
        <v>0</v>
      </c>
      <c r="BA81" s="21" t="str">
        <f t="shared" si="67"/>
        <v/>
      </c>
      <c r="BB81" s="21">
        <v>0</v>
      </c>
      <c r="BC81" s="95" t="str">
        <f t="shared" si="47"/>
        <v/>
      </c>
      <c r="BD81" s="22" t="str">
        <f t="shared" si="68"/>
        <v/>
      </c>
      <c r="BE81" s="46">
        <v>1888</v>
      </c>
      <c r="BF81" s="17">
        <f t="shared" si="69"/>
        <v>1699.2</v>
      </c>
      <c r="BG81" s="17">
        <v>660</v>
      </c>
      <c r="BH81" s="91">
        <f t="shared" si="48"/>
        <v>1392</v>
      </c>
      <c r="BI81" s="18">
        <f t="shared" si="70"/>
        <v>0.18079096045197743</v>
      </c>
    </row>
    <row r="82" spans="1:61" s="4" customFormat="1" ht="12.75" customHeight="1">
      <c r="A82" s="86" t="s">
        <v>72</v>
      </c>
      <c r="B82" s="43" t="s">
        <v>540</v>
      </c>
      <c r="C82" s="44" t="s">
        <v>376</v>
      </c>
      <c r="D82" s="6">
        <v>3739</v>
      </c>
      <c r="E82" s="6">
        <v>3399</v>
      </c>
      <c r="F82" s="74">
        <v>2520</v>
      </c>
      <c r="G82" s="46">
        <v>0</v>
      </c>
      <c r="H82" s="17" t="str">
        <f t="shared" si="35"/>
        <v/>
      </c>
      <c r="I82" s="17">
        <v>0</v>
      </c>
      <c r="J82" s="91" t="str">
        <f t="shared" si="36"/>
        <v/>
      </c>
      <c r="K82" s="18" t="str">
        <f t="shared" si="71"/>
        <v/>
      </c>
      <c r="L82" s="49">
        <v>0</v>
      </c>
      <c r="M82" s="21" t="str">
        <f t="shared" si="72"/>
        <v/>
      </c>
      <c r="N82" s="21">
        <v>0</v>
      </c>
      <c r="O82" s="95" t="str">
        <f t="shared" si="37"/>
        <v/>
      </c>
      <c r="P82" s="22" t="str">
        <f t="shared" si="73"/>
        <v/>
      </c>
      <c r="Q82" s="46">
        <v>0</v>
      </c>
      <c r="R82" s="17" t="str">
        <f t="shared" si="38"/>
        <v/>
      </c>
      <c r="S82" s="17">
        <v>0</v>
      </c>
      <c r="T82" s="91" t="str">
        <f t="shared" si="39"/>
        <v/>
      </c>
      <c r="U82" s="18" t="str">
        <f t="shared" si="74"/>
        <v/>
      </c>
      <c r="V82" s="49">
        <v>0</v>
      </c>
      <c r="W82" s="21" t="str">
        <f t="shared" si="40"/>
        <v/>
      </c>
      <c r="X82" s="21">
        <v>0</v>
      </c>
      <c r="Y82" s="95" t="str">
        <f t="shared" si="41"/>
        <v/>
      </c>
      <c r="Z82" s="22" t="str">
        <f t="shared" si="75"/>
        <v/>
      </c>
      <c r="AA82" s="46">
        <v>0</v>
      </c>
      <c r="AB82" s="17" t="str">
        <f t="shared" si="33"/>
        <v/>
      </c>
      <c r="AC82" s="17">
        <v>0</v>
      </c>
      <c r="AD82" s="91" t="str">
        <f t="shared" si="42"/>
        <v/>
      </c>
      <c r="AE82" s="18" t="str">
        <f t="shared" si="34"/>
        <v/>
      </c>
      <c r="AF82" s="49">
        <v>0</v>
      </c>
      <c r="AG82" s="21" t="str">
        <f t="shared" si="76"/>
        <v/>
      </c>
      <c r="AH82" s="21">
        <v>0</v>
      </c>
      <c r="AI82" s="95" t="str">
        <f t="shared" si="43"/>
        <v/>
      </c>
      <c r="AJ82" s="22" t="str">
        <f t="shared" si="77"/>
        <v/>
      </c>
      <c r="AK82" s="46">
        <v>0</v>
      </c>
      <c r="AL82" s="17" t="str">
        <f t="shared" si="61"/>
        <v/>
      </c>
      <c r="AM82" s="17">
        <v>0</v>
      </c>
      <c r="AN82" s="91" t="str">
        <f t="shared" si="44"/>
        <v/>
      </c>
      <c r="AO82" s="18" t="str">
        <f t="shared" si="62"/>
        <v/>
      </c>
      <c r="AP82" s="49">
        <v>0</v>
      </c>
      <c r="AQ82" s="21" t="str">
        <f t="shared" si="63"/>
        <v/>
      </c>
      <c r="AR82" s="21">
        <v>0</v>
      </c>
      <c r="AS82" s="95" t="str">
        <f t="shared" si="45"/>
        <v/>
      </c>
      <c r="AT82" s="22" t="str">
        <f t="shared" si="64"/>
        <v/>
      </c>
      <c r="AU82" s="46">
        <v>0</v>
      </c>
      <c r="AV82" s="17" t="str">
        <f t="shared" si="65"/>
        <v/>
      </c>
      <c r="AW82" s="17">
        <v>0</v>
      </c>
      <c r="AX82" s="91" t="str">
        <f t="shared" si="46"/>
        <v/>
      </c>
      <c r="AY82" s="18" t="str">
        <f t="shared" si="66"/>
        <v/>
      </c>
      <c r="AZ82" s="49">
        <v>0</v>
      </c>
      <c r="BA82" s="21" t="str">
        <f t="shared" si="67"/>
        <v/>
      </c>
      <c r="BB82" s="21">
        <v>0</v>
      </c>
      <c r="BC82" s="95" t="str">
        <f t="shared" si="47"/>
        <v/>
      </c>
      <c r="BD82" s="22" t="str">
        <f t="shared" si="68"/>
        <v/>
      </c>
      <c r="BE82" s="46">
        <v>0</v>
      </c>
      <c r="BF82" s="17" t="str">
        <f t="shared" si="69"/>
        <v/>
      </c>
      <c r="BG82" s="17">
        <v>0</v>
      </c>
      <c r="BH82" s="91" t="str">
        <f t="shared" si="48"/>
        <v/>
      </c>
      <c r="BI82" s="18" t="str">
        <f t="shared" si="70"/>
        <v/>
      </c>
    </row>
    <row r="83" spans="1:61" s="4" customFormat="1" ht="12.75" customHeight="1">
      <c r="A83" s="86" t="s">
        <v>73</v>
      </c>
      <c r="B83" s="43" t="s">
        <v>540</v>
      </c>
      <c r="C83" s="44" t="s">
        <v>377</v>
      </c>
      <c r="D83" s="6">
        <v>3959</v>
      </c>
      <c r="E83" s="6">
        <v>3599</v>
      </c>
      <c r="F83" s="74">
        <v>2673</v>
      </c>
      <c r="G83" s="46">
        <v>0</v>
      </c>
      <c r="H83" s="17" t="str">
        <f t="shared" si="35"/>
        <v/>
      </c>
      <c r="I83" s="17">
        <v>0</v>
      </c>
      <c r="J83" s="91" t="str">
        <f t="shared" si="36"/>
        <v/>
      </c>
      <c r="K83" s="18" t="str">
        <f t="shared" si="71"/>
        <v/>
      </c>
      <c r="L83" s="49">
        <v>0</v>
      </c>
      <c r="M83" s="21" t="str">
        <f t="shared" si="72"/>
        <v/>
      </c>
      <c r="N83" s="21">
        <v>0</v>
      </c>
      <c r="O83" s="95" t="str">
        <f t="shared" si="37"/>
        <v/>
      </c>
      <c r="P83" s="22" t="str">
        <f t="shared" si="73"/>
        <v/>
      </c>
      <c r="Q83" s="46">
        <v>0</v>
      </c>
      <c r="R83" s="17" t="str">
        <f t="shared" si="38"/>
        <v/>
      </c>
      <c r="S83" s="17">
        <v>0</v>
      </c>
      <c r="T83" s="91" t="str">
        <f t="shared" si="39"/>
        <v/>
      </c>
      <c r="U83" s="18" t="str">
        <f t="shared" si="74"/>
        <v/>
      </c>
      <c r="V83" s="49">
        <v>0</v>
      </c>
      <c r="W83" s="21" t="str">
        <f t="shared" si="40"/>
        <v/>
      </c>
      <c r="X83" s="21">
        <v>0</v>
      </c>
      <c r="Y83" s="95" t="str">
        <f t="shared" si="41"/>
        <v/>
      </c>
      <c r="Z83" s="22" t="str">
        <f t="shared" si="75"/>
        <v/>
      </c>
      <c r="AA83" s="46">
        <v>0</v>
      </c>
      <c r="AB83" s="17" t="str">
        <f t="shared" si="33"/>
        <v/>
      </c>
      <c r="AC83" s="17">
        <v>0</v>
      </c>
      <c r="AD83" s="91" t="str">
        <f t="shared" si="42"/>
        <v/>
      </c>
      <c r="AE83" s="18" t="str">
        <f t="shared" si="34"/>
        <v/>
      </c>
      <c r="AF83" s="49">
        <v>0</v>
      </c>
      <c r="AG83" s="21" t="str">
        <f t="shared" si="76"/>
        <v/>
      </c>
      <c r="AH83" s="21">
        <v>0</v>
      </c>
      <c r="AI83" s="95" t="str">
        <f t="shared" si="43"/>
        <v/>
      </c>
      <c r="AJ83" s="22" t="str">
        <f t="shared" si="77"/>
        <v/>
      </c>
      <c r="AK83" s="46">
        <v>0</v>
      </c>
      <c r="AL83" s="17" t="str">
        <f t="shared" si="61"/>
        <v/>
      </c>
      <c r="AM83" s="17">
        <v>0</v>
      </c>
      <c r="AN83" s="91" t="str">
        <f t="shared" si="44"/>
        <v/>
      </c>
      <c r="AO83" s="18" t="str">
        <f t="shared" si="62"/>
        <v/>
      </c>
      <c r="AP83" s="49">
        <v>0</v>
      </c>
      <c r="AQ83" s="21" t="str">
        <f t="shared" si="63"/>
        <v/>
      </c>
      <c r="AR83" s="21">
        <v>0</v>
      </c>
      <c r="AS83" s="95" t="str">
        <f t="shared" si="45"/>
        <v/>
      </c>
      <c r="AT83" s="22" t="str">
        <f t="shared" si="64"/>
        <v/>
      </c>
      <c r="AU83" s="46">
        <v>0</v>
      </c>
      <c r="AV83" s="17" t="str">
        <f t="shared" si="65"/>
        <v/>
      </c>
      <c r="AW83" s="17">
        <v>0</v>
      </c>
      <c r="AX83" s="91" t="str">
        <f t="shared" si="46"/>
        <v/>
      </c>
      <c r="AY83" s="18" t="str">
        <f t="shared" si="66"/>
        <v/>
      </c>
      <c r="AZ83" s="49">
        <v>0</v>
      </c>
      <c r="BA83" s="21" t="str">
        <f t="shared" si="67"/>
        <v/>
      </c>
      <c r="BB83" s="21">
        <v>0</v>
      </c>
      <c r="BC83" s="95" t="str">
        <f t="shared" si="47"/>
        <v/>
      </c>
      <c r="BD83" s="22" t="str">
        <f t="shared" si="68"/>
        <v/>
      </c>
      <c r="BE83" s="46">
        <v>0</v>
      </c>
      <c r="BF83" s="17" t="str">
        <f t="shared" si="69"/>
        <v/>
      </c>
      <c r="BG83" s="17">
        <v>0</v>
      </c>
      <c r="BH83" s="91" t="str">
        <f t="shared" si="48"/>
        <v/>
      </c>
      <c r="BI83" s="18" t="str">
        <f t="shared" si="70"/>
        <v/>
      </c>
    </row>
    <row r="84" spans="1:61" s="4" customFormat="1" ht="12.75" customHeight="1">
      <c r="A84" s="86" t="s">
        <v>81</v>
      </c>
      <c r="B84" s="43" t="s">
        <v>540</v>
      </c>
      <c r="C84" s="44" t="s">
        <v>381</v>
      </c>
      <c r="D84" s="6">
        <v>4619</v>
      </c>
      <c r="E84" s="6">
        <v>4199</v>
      </c>
      <c r="F84" s="74">
        <v>3078</v>
      </c>
      <c r="G84" s="46">
        <v>0</v>
      </c>
      <c r="H84" s="17" t="str">
        <f t="shared" si="35"/>
        <v/>
      </c>
      <c r="I84" s="17">
        <v>0</v>
      </c>
      <c r="J84" s="91" t="str">
        <f t="shared" si="36"/>
        <v/>
      </c>
      <c r="K84" s="18" t="str">
        <f t="shared" si="71"/>
        <v/>
      </c>
      <c r="L84" s="49">
        <v>3221</v>
      </c>
      <c r="M84" s="21">
        <f t="shared" si="72"/>
        <v>2898.9</v>
      </c>
      <c r="N84" s="21">
        <v>712</v>
      </c>
      <c r="O84" s="95">
        <f t="shared" si="37"/>
        <v>2366</v>
      </c>
      <c r="P84" s="22">
        <f t="shared" si="73"/>
        <v>0.18382834868398359</v>
      </c>
      <c r="Q84" s="46">
        <v>0</v>
      </c>
      <c r="R84" s="17" t="str">
        <f t="shared" si="38"/>
        <v/>
      </c>
      <c r="S84" s="17">
        <v>0</v>
      </c>
      <c r="T84" s="91" t="str">
        <f t="shared" si="39"/>
        <v/>
      </c>
      <c r="U84" s="18" t="str">
        <f t="shared" si="74"/>
        <v/>
      </c>
      <c r="V84" s="49">
        <v>3221</v>
      </c>
      <c r="W84" s="21">
        <f t="shared" si="40"/>
        <v>2898.9</v>
      </c>
      <c r="X84" s="21">
        <v>712</v>
      </c>
      <c r="Y84" s="95">
        <f t="shared" si="41"/>
        <v>2366</v>
      </c>
      <c r="Z84" s="22">
        <f t="shared" si="75"/>
        <v>0.18382834868398359</v>
      </c>
      <c r="AA84" s="46">
        <v>0</v>
      </c>
      <c r="AB84" s="17" t="str">
        <f t="shared" si="33"/>
        <v/>
      </c>
      <c r="AC84" s="17">
        <v>0</v>
      </c>
      <c r="AD84" s="91" t="str">
        <f t="shared" si="42"/>
        <v/>
      </c>
      <c r="AE84" s="18" t="str">
        <f t="shared" si="34"/>
        <v/>
      </c>
      <c r="AF84" s="49">
        <v>0</v>
      </c>
      <c r="AG84" s="21" t="str">
        <f t="shared" si="76"/>
        <v/>
      </c>
      <c r="AH84" s="21">
        <v>0</v>
      </c>
      <c r="AI84" s="95" t="str">
        <f t="shared" si="43"/>
        <v/>
      </c>
      <c r="AJ84" s="22" t="str">
        <f t="shared" si="77"/>
        <v/>
      </c>
      <c r="AK84" s="46">
        <v>0</v>
      </c>
      <c r="AL84" s="17" t="str">
        <f t="shared" si="61"/>
        <v/>
      </c>
      <c r="AM84" s="17">
        <v>0</v>
      </c>
      <c r="AN84" s="91" t="str">
        <f t="shared" si="44"/>
        <v/>
      </c>
      <c r="AO84" s="18" t="str">
        <f t="shared" si="62"/>
        <v/>
      </c>
      <c r="AP84" s="49">
        <v>3221</v>
      </c>
      <c r="AQ84" s="21">
        <f t="shared" si="63"/>
        <v>2898.9</v>
      </c>
      <c r="AR84" s="21">
        <v>712</v>
      </c>
      <c r="AS84" s="95">
        <f t="shared" si="45"/>
        <v>2366</v>
      </c>
      <c r="AT84" s="22">
        <f t="shared" si="64"/>
        <v>0.18382834868398359</v>
      </c>
      <c r="AU84" s="46">
        <v>0</v>
      </c>
      <c r="AV84" s="17" t="str">
        <f t="shared" si="65"/>
        <v/>
      </c>
      <c r="AW84" s="17">
        <v>0</v>
      </c>
      <c r="AX84" s="91" t="str">
        <f t="shared" si="46"/>
        <v/>
      </c>
      <c r="AY84" s="18" t="str">
        <f t="shared" si="66"/>
        <v/>
      </c>
      <c r="AZ84" s="49">
        <v>3110</v>
      </c>
      <c r="BA84" s="21">
        <f t="shared" si="67"/>
        <v>2799</v>
      </c>
      <c r="BB84" s="21">
        <v>793</v>
      </c>
      <c r="BC84" s="95">
        <f t="shared" si="47"/>
        <v>2285</v>
      </c>
      <c r="BD84" s="22">
        <f t="shared" si="68"/>
        <v>0.1836370132190068</v>
      </c>
      <c r="BE84" s="46">
        <v>3110</v>
      </c>
      <c r="BF84" s="17">
        <f t="shared" si="69"/>
        <v>2799</v>
      </c>
      <c r="BG84" s="17">
        <v>793</v>
      </c>
      <c r="BH84" s="91">
        <f t="shared" si="48"/>
        <v>2285</v>
      </c>
      <c r="BI84" s="18">
        <f t="shared" si="70"/>
        <v>0.1836370132190068</v>
      </c>
    </row>
    <row r="85" spans="1:61" s="4" customFormat="1" ht="12.75" customHeight="1">
      <c r="A85" s="86" t="s">
        <v>78</v>
      </c>
      <c r="B85" s="43" t="s">
        <v>540</v>
      </c>
      <c r="C85" s="44" t="s">
        <v>381</v>
      </c>
      <c r="D85" s="6">
        <v>4399</v>
      </c>
      <c r="E85" s="6">
        <v>3999</v>
      </c>
      <c r="F85" s="74">
        <v>2931</v>
      </c>
      <c r="G85" s="46">
        <v>0</v>
      </c>
      <c r="H85" s="17" t="str">
        <f t="shared" si="35"/>
        <v/>
      </c>
      <c r="I85" s="17">
        <v>0</v>
      </c>
      <c r="J85" s="91" t="str">
        <f t="shared" si="36"/>
        <v/>
      </c>
      <c r="K85" s="18" t="str">
        <f t="shared" si="71"/>
        <v/>
      </c>
      <c r="L85" s="49">
        <v>3110</v>
      </c>
      <c r="M85" s="21">
        <f t="shared" si="72"/>
        <v>2799</v>
      </c>
      <c r="N85" s="21">
        <v>647</v>
      </c>
      <c r="O85" s="95">
        <f t="shared" si="37"/>
        <v>2284</v>
      </c>
      <c r="P85" s="22">
        <f t="shared" si="73"/>
        <v>0.18399428367274026</v>
      </c>
      <c r="Q85" s="46">
        <v>0</v>
      </c>
      <c r="R85" s="17" t="str">
        <f t="shared" si="38"/>
        <v/>
      </c>
      <c r="S85" s="17">
        <v>0</v>
      </c>
      <c r="T85" s="91" t="str">
        <f t="shared" si="39"/>
        <v/>
      </c>
      <c r="U85" s="18" t="str">
        <f t="shared" si="74"/>
        <v/>
      </c>
      <c r="V85" s="49">
        <v>3110</v>
      </c>
      <c r="W85" s="21">
        <f t="shared" si="40"/>
        <v>2799</v>
      </c>
      <c r="X85" s="21">
        <v>647</v>
      </c>
      <c r="Y85" s="95">
        <f t="shared" si="41"/>
        <v>2284</v>
      </c>
      <c r="Z85" s="22">
        <f t="shared" si="75"/>
        <v>0.18399428367274026</v>
      </c>
      <c r="AA85" s="46">
        <v>0</v>
      </c>
      <c r="AB85" s="17" t="str">
        <f t="shared" si="33"/>
        <v/>
      </c>
      <c r="AC85" s="17">
        <v>0</v>
      </c>
      <c r="AD85" s="91" t="str">
        <f t="shared" si="42"/>
        <v/>
      </c>
      <c r="AE85" s="18" t="str">
        <f t="shared" si="34"/>
        <v/>
      </c>
      <c r="AF85" s="49">
        <v>0</v>
      </c>
      <c r="AG85" s="21" t="str">
        <f t="shared" si="76"/>
        <v/>
      </c>
      <c r="AH85" s="21">
        <v>0</v>
      </c>
      <c r="AI85" s="95" t="str">
        <f t="shared" si="43"/>
        <v/>
      </c>
      <c r="AJ85" s="22" t="str">
        <f t="shared" si="77"/>
        <v/>
      </c>
      <c r="AK85" s="46">
        <v>0</v>
      </c>
      <c r="AL85" s="17" t="str">
        <f t="shared" si="61"/>
        <v/>
      </c>
      <c r="AM85" s="17">
        <v>0</v>
      </c>
      <c r="AN85" s="91" t="str">
        <f t="shared" si="44"/>
        <v/>
      </c>
      <c r="AO85" s="18" t="str">
        <f t="shared" si="62"/>
        <v/>
      </c>
      <c r="AP85" s="49">
        <v>3110</v>
      </c>
      <c r="AQ85" s="21">
        <f t="shared" si="63"/>
        <v>2799</v>
      </c>
      <c r="AR85" s="21">
        <v>647</v>
      </c>
      <c r="AS85" s="95">
        <f t="shared" si="45"/>
        <v>2284</v>
      </c>
      <c r="AT85" s="22">
        <f t="shared" si="64"/>
        <v>0.18399428367274026</v>
      </c>
      <c r="AU85" s="46">
        <v>0</v>
      </c>
      <c r="AV85" s="17" t="str">
        <f t="shared" si="65"/>
        <v/>
      </c>
      <c r="AW85" s="17">
        <v>0</v>
      </c>
      <c r="AX85" s="91" t="str">
        <f t="shared" si="46"/>
        <v/>
      </c>
      <c r="AY85" s="18" t="str">
        <f t="shared" si="66"/>
        <v/>
      </c>
      <c r="AZ85" s="49">
        <v>2999</v>
      </c>
      <c r="BA85" s="21">
        <f t="shared" si="67"/>
        <v>2699.1</v>
      </c>
      <c r="BB85" s="21">
        <v>728</v>
      </c>
      <c r="BC85" s="95">
        <f t="shared" si="47"/>
        <v>2203</v>
      </c>
      <c r="BD85" s="22">
        <f t="shared" si="68"/>
        <v>0.1838020080767663</v>
      </c>
      <c r="BE85" s="46">
        <v>2999</v>
      </c>
      <c r="BF85" s="17">
        <f t="shared" si="69"/>
        <v>2699.1</v>
      </c>
      <c r="BG85" s="17">
        <v>728</v>
      </c>
      <c r="BH85" s="91">
        <f t="shared" si="48"/>
        <v>2203</v>
      </c>
      <c r="BI85" s="18">
        <f t="shared" si="70"/>
        <v>0.1838020080767663</v>
      </c>
    </row>
    <row r="86" spans="1:61" s="4" customFormat="1" ht="12.75" customHeight="1">
      <c r="A86" s="86" t="s">
        <v>75</v>
      </c>
      <c r="B86" s="43" t="s">
        <v>540</v>
      </c>
      <c r="C86" s="44" t="s">
        <v>379</v>
      </c>
      <c r="D86" s="6">
        <v>4069</v>
      </c>
      <c r="E86" s="6">
        <v>3699</v>
      </c>
      <c r="F86" s="74">
        <v>2720</v>
      </c>
      <c r="G86" s="46">
        <v>0</v>
      </c>
      <c r="H86" s="17" t="str">
        <f t="shared" si="35"/>
        <v/>
      </c>
      <c r="I86" s="17">
        <v>0</v>
      </c>
      <c r="J86" s="91" t="str">
        <f t="shared" si="36"/>
        <v/>
      </c>
      <c r="K86" s="18" t="str">
        <f t="shared" si="71"/>
        <v/>
      </c>
      <c r="L86" s="49">
        <v>0</v>
      </c>
      <c r="M86" s="21" t="str">
        <f t="shared" si="72"/>
        <v/>
      </c>
      <c r="N86" s="21">
        <v>0</v>
      </c>
      <c r="O86" s="95" t="str">
        <f t="shared" si="37"/>
        <v/>
      </c>
      <c r="P86" s="22" t="str">
        <f t="shared" si="73"/>
        <v/>
      </c>
      <c r="Q86" s="46">
        <v>0</v>
      </c>
      <c r="R86" s="17" t="str">
        <f t="shared" si="38"/>
        <v/>
      </c>
      <c r="S86" s="17">
        <v>0</v>
      </c>
      <c r="T86" s="91" t="str">
        <f t="shared" si="39"/>
        <v/>
      </c>
      <c r="U86" s="18" t="str">
        <f t="shared" si="74"/>
        <v/>
      </c>
      <c r="V86" s="49">
        <v>0</v>
      </c>
      <c r="W86" s="21" t="str">
        <f t="shared" si="40"/>
        <v/>
      </c>
      <c r="X86" s="21">
        <v>0</v>
      </c>
      <c r="Y86" s="95" t="str">
        <f t="shared" si="41"/>
        <v/>
      </c>
      <c r="Z86" s="22" t="str">
        <f t="shared" si="75"/>
        <v/>
      </c>
      <c r="AA86" s="46">
        <v>0</v>
      </c>
      <c r="AB86" s="17" t="str">
        <f t="shared" si="33"/>
        <v/>
      </c>
      <c r="AC86" s="17">
        <v>0</v>
      </c>
      <c r="AD86" s="91" t="str">
        <f t="shared" si="42"/>
        <v/>
      </c>
      <c r="AE86" s="18" t="str">
        <f t="shared" si="34"/>
        <v/>
      </c>
      <c r="AF86" s="49">
        <v>0</v>
      </c>
      <c r="AG86" s="21" t="str">
        <f t="shared" si="76"/>
        <v/>
      </c>
      <c r="AH86" s="21">
        <v>0</v>
      </c>
      <c r="AI86" s="95" t="str">
        <f t="shared" si="43"/>
        <v/>
      </c>
      <c r="AJ86" s="22" t="str">
        <f t="shared" si="77"/>
        <v/>
      </c>
      <c r="AK86" s="46">
        <v>0</v>
      </c>
      <c r="AL86" s="17" t="str">
        <f t="shared" si="61"/>
        <v/>
      </c>
      <c r="AM86" s="17">
        <v>0</v>
      </c>
      <c r="AN86" s="91" t="str">
        <f t="shared" si="44"/>
        <v/>
      </c>
      <c r="AO86" s="18" t="str">
        <f t="shared" si="62"/>
        <v/>
      </c>
      <c r="AP86" s="49">
        <v>0</v>
      </c>
      <c r="AQ86" s="21" t="str">
        <f t="shared" si="63"/>
        <v/>
      </c>
      <c r="AR86" s="21">
        <v>0</v>
      </c>
      <c r="AS86" s="95" t="str">
        <f t="shared" si="45"/>
        <v/>
      </c>
      <c r="AT86" s="22" t="str">
        <f t="shared" si="64"/>
        <v/>
      </c>
      <c r="AU86" s="46">
        <v>0</v>
      </c>
      <c r="AV86" s="17" t="str">
        <f t="shared" si="65"/>
        <v/>
      </c>
      <c r="AW86" s="17">
        <v>0</v>
      </c>
      <c r="AX86" s="91" t="str">
        <f t="shared" si="46"/>
        <v/>
      </c>
      <c r="AY86" s="18" t="str">
        <f t="shared" si="66"/>
        <v/>
      </c>
      <c r="AZ86" s="49">
        <v>0</v>
      </c>
      <c r="BA86" s="21" t="str">
        <f t="shared" si="67"/>
        <v/>
      </c>
      <c r="BB86" s="21">
        <v>0</v>
      </c>
      <c r="BC86" s="95" t="str">
        <f t="shared" si="47"/>
        <v/>
      </c>
      <c r="BD86" s="22" t="str">
        <f t="shared" si="68"/>
        <v/>
      </c>
      <c r="BE86" s="46">
        <v>0</v>
      </c>
      <c r="BF86" s="17" t="str">
        <f t="shared" si="69"/>
        <v/>
      </c>
      <c r="BG86" s="17">
        <v>0</v>
      </c>
      <c r="BH86" s="91" t="str">
        <f t="shared" si="48"/>
        <v/>
      </c>
      <c r="BI86" s="18" t="str">
        <f t="shared" si="70"/>
        <v/>
      </c>
    </row>
    <row r="87" spans="1:61" s="4" customFormat="1" ht="12.75" customHeight="1">
      <c r="A87" s="86" t="s">
        <v>85</v>
      </c>
      <c r="B87" s="43" t="s">
        <v>540</v>
      </c>
      <c r="C87" s="44" t="s">
        <v>387</v>
      </c>
      <c r="D87" s="6">
        <v>4839</v>
      </c>
      <c r="E87" s="6">
        <v>4399</v>
      </c>
      <c r="F87" s="74">
        <v>3267</v>
      </c>
      <c r="G87" s="46">
        <v>0</v>
      </c>
      <c r="H87" s="17" t="str">
        <f t="shared" si="35"/>
        <v/>
      </c>
      <c r="I87" s="17">
        <v>0</v>
      </c>
      <c r="J87" s="91" t="str">
        <f t="shared" si="36"/>
        <v/>
      </c>
      <c r="K87" s="18" t="str">
        <f t="shared" si="71"/>
        <v/>
      </c>
      <c r="L87" s="49">
        <v>3443</v>
      </c>
      <c r="M87" s="21">
        <f t="shared" si="72"/>
        <v>3098.7000000000003</v>
      </c>
      <c r="N87" s="21">
        <v>705</v>
      </c>
      <c r="O87" s="95">
        <f t="shared" si="37"/>
        <v>2562</v>
      </c>
      <c r="P87" s="22">
        <f t="shared" si="73"/>
        <v>0.17320166521444483</v>
      </c>
      <c r="Q87" s="46">
        <v>0</v>
      </c>
      <c r="R87" s="17" t="str">
        <f t="shared" si="38"/>
        <v/>
      </c>
      <c r="S87" s="17">
        <v>0</v>
      </c>
      <c r="T87" s="91" t="str">
        <f t="shared" si="39"/>
        <v/>
      </c>
      <c r="U87" s="18" t="str">
        <f t="shared" si="74"/>
        <v/>
      </c>
      <c r="V87" s="49">
        <v>3443</v>
      </c>
      <c r="W87" s="21">
        <f t="shared" si="40"/>
        <v>3098.7000000000003</v>
      </c>
      <c r="X87" s="21">
        <v>705</v>
      </c>
      <c r="Y87" s="95">
        <f t="shared" si="41"/>
        <v>2562</v>
      </c>
      <c r="Z87" s="22">
        <f t="shared" si="75"/>
        <v>0.17320166521444483</v>
      </c>
      <c r="AA87" s="46">
        <v>0</v>
      </c>
      <c r="AB87" s="17" t="str">
        <f t="shared" si="33"/>
        <v/>
      </c>
      <c r="AC87" s="17">
        <v>0</v>
      </c>
      <c r="AD87" s="91" t="str">
        <f t="shared" si="42"/>
        <v/>
      </c>
      <c r="AE87" s="18" t="str">
        <f t="shared" si="34"/>
        <v/>
      </c>
      <c r="AF87" s="49">
        <v>0</v>
      </c>
      <c r="AG87" s="21" t="str">
        <f t="shared" si="76"/>
        <v/>
      </c>
      <c r="AH87" s="21">
        <v>0</v>
      </c>
      <c r="AI87" s="95" t="str">
        <f t="shared" si="43"/>
        <v/>
      </c>
      <c r="AJ87" s="22" t="str">
        <f t="shared" si="77"/>
        <v/>
      </c>
      <c r="AK87" s="46">
        <v>0</v>
      </c>
      <c r="AL87" s="17" t="str">
        <f t="shared" si="61"/>
        <v/>
      </c>
      <c r="AM87" s="17">
        <v>0</v>
      </c>
      <c r="AN87" s="91" t="str">
        <f t="shared" si="44"/>
        <v/>
      </c>
      <c r="AO87" s="18" t="str">
        <f t="shared" si="62"/>
        <v/>
      </c>
      <c r="AP87" s="49">
        <v>3443</v>
      </c>
      <c r="AQ87" s="21">
        <f t="shared" si="63"/>
        <v>3098.7000000000003</v>
      </c>
      <c r="AR87" s="21">
        <v>705</v>
      </c>
      <c r="AS87" s="95">
        <f t="shared" si="45"/>
        <v>2562</v>
      </c>
      <c r="AT87" s="22">
        <f t="shared" si="64"/>
        <v>0.17320166521444483</v>
      </c>
      <c r="AU87" s="46">
        <v>0</v>
      </c>
      <c r="AV87" s="17" t="str">
        <f t="shared" si="65"/>
        <v/>
      </c>
      <c r="AW87" s="17">
        <v>0</v>
      </c>
      <c r="AX87" s="91" t="str">
        <f t="shared" si="46"/>
        <v/>
      </c>
      <c r="AY87" s="18" t="str">
        <f t="shared" si="66"/>
        <v/>
      </c>
      <c r="AZ87" s="49">
        <v>3332</v>
      </c>
      <c r="BA87" s="21">
        <f t="shared" si="67"/>
        <v>2998.8</v>
      </c>
      <c r="BB87" s="21">
        <v>787</v>
      </c>
      <c r="BC87" s="95">
        <f t="shared" si="47"/>
        <v>2480</v>
      </c>
      <c r="BD87" s="22">
        <f t="shared" si="68"/>
        <v>0.17300253434707222</v>
      </c>
      <c r="BE87" s="46">
        <v>3332</v>
      </c>
      <c r="BF87" s="17">
        <f t="shared" si="69"/>
        <v>2998.8</v>
      </c>
      <c r="BG87" s="17">
        <v>787</v>
      </c>
      <c r="BH87" s="91">
        <f t="shared" si="48"/>
        <v>2480</v>
      </c>
      <c r="BI87" s="18">
        <f t="shared" si="70"/>
        <v>0.17300253434707222</v>
      </c>
    </row>
    <row r="88" spans="1:61" s="4" customFormat="1" ht="12.75" customHeight="1">
      <c r="A88" s="86" t="s">
        <v>83</v>
      </c>
      <c r="B88" s="43" t="s">
        <v>540</v>
      </c>
      <c r="C88" s="44" t="s">
        <v>385</v>
      </c>
      <c r="D88" s="6">
        <v>4619</v>
      </c>
      <c r="E88" s="6">
        <v>4199</v>
      </c>
      <c r="F88" s="74">
        <v>3099</v>
      </c>
      <c r="G88" s="46">
        <v>0</v>
      </c>
      <c r="H88" s="17" t="str">
        <f t="shared" si="35"/>
        <v/>
      </c>
      <c r="I88" s="17">
        <v>0</v>
      </c>
      <c r="J88" s="91" t="str">
        <f t="shared" si="36"/>
        <v/>
      </c>
      <c r="K88" s="18" t="str">
        <f t="shared" si="71"/>
        <v/>
      </c>
      <c r="L88" s="49">
        <v>3332</v>
      </c>
      <c r="M88" s="21">
        <f t="shared" si="72"/>
        <v>2998.8</v>
      </c>
      <c r="N88" s="21">
        <v>635</v>
      </c>
      <c r="O88" s="95">
        <f t="shared" si="37"/>
        <v>2464</v>
      </c>
      <c r="P88" s="22">
        <f t="shared" si="73"/>
        <v>0.17833800186741369</v>
      </c>
      <c r="Q88" s="46">
        <v>0</v>
      </c>
      <c r="R88" s="17" t="str">
        <f t="shared" si="38"/>
        <v/>
      </c>
      <c r="S88" s="17">
        <v>0</v>
      </c>
      <c r="T88" s="91" t="str">
        <f t="shared" si="39"/>
        <v/>
      </c>
      <c r="U88" s="18" t="str">
        <f t="shared" si="74"/>
        <v/>
      </c>
      <c r="V88" s="49">
        <v>3332</v>
      </c>
      <c r="W88" s="21">
        <f t="shared" si="40"/>
        <v>2998.8</v>
      </c>
      <c r="X88" s="21">
        <v>635</v>
      </c>
      <c r="Y88" s="95">
        <f t="shared" si="41"/>
        <v>2464</v>
      </c>
      <c r="Z88" s="22">
        <f t="shared" si="75"/>
        <v>0.17833800186741369</v>
      </c>
      <c r="AA88" s="46">
        <v>0</v>
      </c>
      <c r="AB88" s="17" t="str">
        <f t="shared" si="33"/>
        <v/>
      </c>
      <c r="AC88" s="17">
        <v>0</v>
      </c>
      <c r="AD88" s="91" t="str">
        <f t="shared" si="42"/>
        <v/>
      </c>
      <c r="AE88" s="18" t="str">
        <f t="shared" si="34"/>
        <v/>
      </c>
      <c r="AF88" s="49">
        <v>0</v>
      </c>
      <c r="AG88" s="21" t="str">
        <f t="shared" si="76"/>
        <v/>
      </c>
      <c r="AH88" s="21">
        <v>0</v>
      </c>
      <c r="AI88" s="95" t="str">
        <f t="shared" si="43"/>
        <v/>
      </c>
      <c r="AJ88" s="22" t="str">
        <f t="shared" si="77"/>
        <v/>
      </c>
      <c r="AK88" s="46">
        <v>0</v>
      </c>
      <c r="AL88" s="17" t="str">
        <f t="shared" si="61"/>
        <v/>
      </c>
      <c r="AM88" s="17">
        <v>0</v>
      </c>
      <c r="AN88" s="91" t="str">
        <f t="shared" si="44"/>
        <v/>
      </c>
      <c r="AO88" s="18" t="str">
        <f t="shared" si="62"/>
        <v/>
      </c>
      <c r="AP88" s="49">
        <v>3332</v>
      </c>
      <c r="AQ88" s="21">
        <f t="shared" si="63"/>
        <v>2998.8</v>
      </c>
      <c r="AR88" s="21">
        <v>635</v>
      </c>
      <c r="AS88" s="95">
        <f t="shared" si="45"/>
        <v>2464</v>
      </c>
      <c r="AT88" s="22">
        <f t="shared" si="64"/>
        <v>0.17833800186741369</v>
      </c>
      <c r="AU88" s="46">
        <v>0</v>
      </c>
      <c r="AV88" s="17" t="str">
        <f t="shared" si="65"/>
        <v/>
      </c>
      <c r="AW88" s="17">
        <v>0</v>
      </c>
      <c r="AX88" s="91" t="str">
        <f t="shared" si="46"/>
        <v/>
      </c>
      <c r="AY88" s="18" t="str">
        <f t="shared" si="66"/>
        <v/>
      </c>
      <c r="AZ88" s="49">
        <v>3221</v>
      </c>
      <c r="BA88" s="21">
        <f t="shared" si="67"/>
        <v>2898.9</v>
      </c>
      <c r="BB88" s="21">
        <v>717</v>
      </c>
      <c r="BC88" s="95">
        <f t="shared" si="47"/>
        <v>2382</v>
      </c>
      <c r="BD88" s="22">
        <f t="shared" si="68"/>
        <v>0.17830901376384148</v>
      </c>
      <c r="BE88" s="46">
        <v>3221</v>
      </c>
      <c r="BF88" s="17">
        <f t="shared" si="69"/>
        <v>2898.9</v>
      </c>
      <c r="BG88" s="17">
        <v>717</v>
      </c>
      <c r="BH88" s="91">
        <f t="shared" si="48"/>
        <v>2382</v>
      </c>
      <c r="BI88" s="18">
        <f t="shared" si="70"/>
        <v>0.17830901376384148</v>
      </c>
    </row>
    <row r="89" spans="1:61" s="4" customFormat="1" ht="12.75" customHeight="1">
      <c r="A89" s="86" t="s">
        <v>74</v>
      </c>
      <c r="B89" s="43" t="s">
        <v>540</v>
      </c>
      <c r="C89" s="44" t="s">
        <v>378</v>
      </c>
      <c r="D89" s="6">
        <v>3849</v>
      </c>
      <c r="E89" s="6">
        <v>3499</v>
      </c>
      <c r="F89" s="74">
        <v>2579</v>
      </c>
      <c r="G89" s="46">
        <v>0</v>
      </c>
      <c r="H89" s="17" t="str">
        <f t="shared" si="35"/>
        <v/>
      </c>
      <c r="I89" s="17">
        <v>0</v>
      </c>
      <c r="J89" s="91" t="str">
        <f t="shared" si="36"/>
        <v/>
      </c>
      <c r="K89" s="18" t="str">
        <f t="shared" si="71"/>
        <v/>
      </c>
      <c r="L89" s="49">
        <v>0</v>
      </c>
      <c r="M89" s="21" t="str">
        <f t="shared" si="72"/>
        <v/>
      </c>
      <c r="N89" s="21">
        <v>0</v>
      </c>
      <c r="O89" s="95" t="str">
        <f t="shared" si="37"/>
        <v/>
      </c>
      <c r="P89" s="22" t="str">
        <f t="shared" si="73"/>
        <v/>
      </c>
      <c r="Q89" s="46">
        <v>0</v>
      </c>
      <c r="R89" s="17" t="str">
        <f t="shared" si="38"/>
        <v/>
      </c>
      <c r="S89" s="17">
        <v>0</v>
      </c>
      <c r="T89" s="91" t="str">
        <f t="shared" si="39"/>
        <v/>
      </c>
      <c r="U89" s="18" t="str">
        <f t="shared" si="74"/>
        <v/>
      </c>
      <c r="V89" s="49">
        <v>2666</v>
      </c>
      <c r="W89" s="21">
        <f t="shared" si="40"/>
        <v>2399.4</v>
      </c>
      <c r="X89" s="21">
        <v>610</v>
      </c>
      <c r="Y89" s="95">
        <f t="shared" si="41"/>
        <v>1969</v>
      </c>
      <c r="Z89" s="22">
        <f t="shared" si="75"/>
        <v>0.1793781778778028</v>
      </c>
      <c r="AA89" s="46">
        <v>0</v>
      </c>
      <c r="AB89" s="17" t="str">
        <f t="shared" si="33"/>
        <v/>
      </c>
      <c r="AC89" s="17">
        <v>0</v>
      </c>
      <c r="AD89" s="91" t="str">
        <f t="shared" si="42"/>
        <v/>
      </c>
      <c r="AE89" s="18" t="str">
        <f t="shared" si="34"/>
        <v/>
      </c>
      <c r="AF89" s="49">
        <v>0</v>
      </c>
      <c r="AG89" s="21" t="str">
        <f t="shared" si="76"/>
        <v/>
      </c>
      <c r="AH89" s="21">
        <v>0</v>
      </c>
      <c r="AI89" s="95" t="str">
        <f t="shared" si="43"/>
        <v/>
      </c>
      <c r="AJ89" s="22" t="str">
        <f t="shared" si="77"/>
        <v/>
      </c>
      <c r="AK89" s="46">
        <v>0</v>
      </c>
      <c r="AL89" s="17" t="str">
        <f t="shared" si="61"/>
        <v/>
      </c>
      <c r="AM89" s="17">
        <v>0</v>
      </c>
      <c r="AN89" s="91" t="str">
        <f t="shared" si="44"/>
        <v/>
      </c>
      <c r="AO89" s="18" t="str">
        <f t="shared" si="62"/>
        <v/>
      </c>
      <c r="AP89" s="49">
        <v>2666</v>
      </c>
      <c r="AQ89" s="21">
        <f t="shared" si="63"/>
        <v>2399.4</v>
      </c>
      <c r="AR89" s="21">
        <v>610</v>
      </c>
      <c r="AS89" s="95">
        <f t="shared" si="45"/>
        <v>1969</v>
      </c>
      <c r="AT89" s="22">
        <f t="shared" si="64"/>
        <v>0.1793781778778028</v>
      </c>
      <c r="AU89" s="46">
        <v>0</v>
      </c>
      <c r="AV89" s="17" t="str">
        <f t="shared" si="65"/>
        <v/>
      </c>
      <c r="AW89" s="17">
        <v>0</v>
      </c>
      <c r="AX89" s="91" t="str">
        <f t="shared" si="46"/>
        <v/>
      </c>
      <c r="AY89" s="18" t="str">
        <f t="shared" si="66"/>
        <v/>
      </c>
      <c r="AZ89" s="49">
        <v>0</v>
      </c>
      <c r="BA89" s="21" t="str">
        <f t="shared" si="67"/>
        <v/>
      </c>
      <c r="BB89" s="21">
        <v>0</v>
      </c>
      <c r="BC89" s="95" t="str">
        <f t="shared" si="47"/>
        <v/>
      </c>
      <c r="BD89" s="22" t="str">
        <f t="shared" si="68"/>
        <v/>
      </c>
      <c r="BE89" s="46">
        <v>2666</v>
      </c>
      <c r="BF89" s="17">
        <f t="shared" si="69"/>
        <v>2399.4</v>
      </c>
      <c r="BG89" s="17">
        <v>610</v>
      </c>
      <c r="BH89" s="91">
        <f t="shared" si="48"/>
        <v>1969</v>
      </c>
      <c r="BI89" s="18">
        <f t="shared" si="70"/>
        <v>0.1793781778778028</v>
      </c>
    </row>
    <row r="90" spans="1:61" s="4" customFormat="1" ht="12.75" customHeight="1">
      <c r="A90" s="86" t="s">
        <v>80</v>
      </c>
      <c r="B90" s="43" t="s">
        <v>540</v>
      </c>
      <c r="C90" s="44" t="s">
        <v>383</v>
      </c>
      <c r="D90" s="6">
        <v>4509</v>
      </c>
      <c r="E90" s="6">
        <v>4099</v>
      </c>
      <c r="F90" s="74">
        <v>3024</v>
      </c>
      <c r="G90" s="46">
        <v>0</v>
      </c>
      <c r="H90" s="17" t="str">
        <f t="shared" si="35"/>
        <v/>
      </c>
      <c r="I90" s="17">
        <v>0</v>
      </c>
      <c r="J90" s="91" t="str">
        <f t="shared" si="36"/>
        <v/>
      </c>
      <c r="K90" s="18" t="str">
        <f t="shared" si="71"/>
        <v/>
      </c>
      <c r="L90" s="49">
        <v>0</v>
      </c>
      <c r="M90" s="21" t="str">
        <f t="shared" si="72"/>
        <v/>
      </c>
      <c r="N90" s="21">
        <v>0</v>
      </c>
      <c r="O90" s="95" t="str">
        <f t="shared" si="37"/>
        <v/>
      </c>
      <c r="P90" s="22" t="str">
        <f t="shared" si="73"/>
        <v/>
      </c>
      <c r="Q90" s="46">
        <v>0</v>
      </c>
      <c r="R90" s="17" t="str">
        <f t="shared" si="38"/>
        <v/>
      </c>
      <c r="S90" s="17">
        <v>0</v>
      </c>
      <c r="T90" s="91" t="str">
        <f t="shared" si="39"/>
        <v/>
      </c>
      <c r="U90" s="18" t="str">
        <f t="shared" si="74"/>
        <v/>
      </c>
      <c r="V90" s="49">
        <v>3221</v>
      </c>
      <c r="W90" s="21">
        <f t="shared" si="40"/>
        <v>2898.9</v>
      </c>
      <c r="X90" s="21">
        <v>643</v>
      </c>
      <c r="Y90" s="95">
        <f t="shared" si="41"/>
        <v>2381</v>
      </c>
      <c r="Z90" s="22">
        <f t="shared" si="75"/>
        <v>0.17865397219635037</v>
      </c>
      <c r="AA90" s="46">
        <v>0</v>
      </c>
      <c r="AB90" s="17" t="str">
        <f t="shared" ref="AB90:AB121" si="78">IFERROR(IF(AA90&gt;1,AA90*0.9,""),"")</f>
        <v/>
      </c>
      <c r="AC90" s="17">
        <v>0</v>
      </c>
      <c r="AD90" s="91" t="str">
        <f t="shared" si="42"/>
        <v/>
      </c>
      <c r="AE90" s="18" t="str">
        <f t="shared" ref="AE90:AE121" si="79">IFERROR(IF(AA90&gt;1,(AB90-AD90)/AB90,""),"")</f>
        <v/>
      </c>
      <c r="AF90" s="49">
        <v>0</v>
      </c>
      <c r="AG90" s="21" t="str">
        <f t="shared" si="76"/>
        <v/>
      </c>
      <c r="AH90" s="21">
        <v>0</v>
      </c>
      <c r="AI90" s="95" t="str">
        <f t="shared" si="43"/>
        <v/>
      </c>
      <c r="AJ90" s="22" t="str">
        <f t="shared" si="77"/>
        <v/>
      </c>
      <c r="AK90" s="46">
        <v>0</v>
      </c>
      <c r="AL90" s="17" t="str">
        <f t="shared" si="61"/>
        <v/>
      </c>
      <c r="AM90" s="17">
        <v>0</v>
      </c>
      <c r="AN90" s="91" t="str">
        <f t="shared" si="44"/>
        <v/>
      </c>
      <c r="AO90" s="18" t="str">
        <f t="shared" si="62"/>
        <v/>
      </c>
      <c r="AP90" s="49">
        <v>3221</v>
      </c>
      <c r="AQ90" s="21">
        <f t="shared" si="63"/>
        <v>2898.9</v>
      </c>
      <c r="AR90" s="21">
        <v>643</v>
      </c>
      <c r="AS90" s="95">
        <f t="shared" si="45"/>
        <v>2381</v>
      </c>
      <c r="AT90" s="22">
        <f t="shared" si="64"/>
        <v>0.17865397219635037</v>
      </c>
      <c r="AU90" s="46">
        <v>0</v>
      </c>
      <c r="AV90" s="17" t="str">
        <f t="shared" si="65"/>
        <v/>
      </c>
      <c r="AW90" s="17">
        <v>0</v>
      </c>
      <c r="AX90" s="91" t="str">
        <f t="shared" si="46"/>
        <v/>
      </c>
      <c r="AY90" s="18" t="str">
        <f t="shared" si="66"/>
        <v/>
      </c>
      <c r="AZ90" s="49">
        <v>3110</v>
      </c>
      <c r="BA90" s="21">
        <f t="shared" si="67"/>
        <v>2799</v>
      </c>
      <c r="BB90" s="21">
        <v>725</v>
      </c>
      <c r="BC90" s="95">
        <f t="shared" si="47"/>
        <v>2299</v>
      </c>
      <c r="BD90" s="22">
        <f t="shared" si="68"/>
        <v>0.17863522686673813</v>
      </c>
      <c r="BE90" s="46">
        <v>3110</v>
      </c>
      <c r="BF90" s="17">
        <f t="shared" si="69"/>
        <v>2799</v>
      </c>
      <c r="BG90" s="17">
        <v>725</v>
      </c>
      <c r="BH90" s="91">
        <f t="shared" si="48"/>
        <v>2299</v>
      </c>
      <c r="BI90" s="18">
        <f t="shared" si="70"/>
        <v>0.17863522686673813</v>
      </c>
    </row>
    <row r="91" spans="1:61" s="4" customFormat="1" ht="12.75" customHeight="1">
      <c r="A91" s="86" t="s">
        <v>79</v>
      </c>
      <c r="B91" s="43" t="s">
        <v>540</v>
      </c>
      <c r="C91" s="44" t="s">
        <v>382</v>
      </c>
      <c r="D91" s="6">
        <v>4509</v>
      </c>
      <c r="E91" s="6">
        <v>4099</v>
      </c>
      <c r="F91" s="74">
        <v>3024</v>
      </c>
      <c r="G91" s="46">
        <v>0</v>
      </c>
      <c r="H91" s="17" t="str">
        <f t="shared" si="35"/>
        <v/>
      </c>
      <c r="I91" s="17">
        <v>0</v>
      </c>
      <c r="J91" s="91" t="str">
        <f t="shared" si="36"/>
        <v/>
      </c>
      <c r="K91" s="18" t="str">
        <f t="shared" si="71"/>
        <v/>
      </c>
      <c r="L91" s="49">
        <v>0</v>
      </c>
      <c r="M91" s="21" t="str">
        <f t="shared" si="72"/>
        <v/>
      </c>
      <c r="N91" s="21">
        <v>0</v>
      </c>
      <c r="O91" s="95" t="str">
        <f t="shared" si="37"/>
        <v/>
      </c>
      <c r="P91" s="22" t="str">
        <f t="shared" si="73"/>
        <v/>
      </c>
      <c r="Q91" s="46">
        <v>0</v>
      </c>
      <c r="R91" s="17" t="str">
        <f t="shared" si="38"/>
        <v/>
      </c>
      <c r="S91" s="17">
        <v>0</v>
      </c>
      <c r="T91" s="91" t="str">
        <f t="shared" si="39"/>
        <v/>
      </c>
      <c r="U91" s="18" t="str">
        <f t="shared" si="74"/>
        <v/>
      </c>
      <c r="V91" s="49">
        <v>3221</v>
      </c>
      <c r="W91" s="21">
        <f t="shared" si="40"/>
        <v>2898.9</v>
      </c>
      <c r="X91" s="21">
        <v>643</v>
      </c>
      <c r="Y91" s="95">
        <f t="shared" si="41"/>
        <v>2381</v>
      </c>
      <c r="Z91" s="22">
        <f t="shared" si="75"/>
        <v>0.17865397219635037</v>
      </c>
      <c r="AA91" s="46">
        <v>0</v>
      </c>
      <c r="AB91" s="17" t="str">
        <f t="shared" si="78"/>
        <v/>
      </c>
      <c r="AC91" s="17">
        <v>0</v>
      </c>
      <c r="AD91" s="91" t="str">
        <f t="shared" si="42"/>
        <v/>
      </c>
      <c r="AE91" s="18" t="str">
        <f t="shared" si="79"/>
        <v/>
      </c>
      <c r="AF91" s="49">
        <v>0</v>
      </c>
      <c r="AG91" s="21" t="str">
        <f t="shared" si="76"/>
        <v/>
      </c>
      <c r="AH91" s="21">
        <v>0</v>
      </c>
      <c r="AI91" s="95" t="str">
        <f t="shared" si="43"/>
        <v/>
      </c>
      <c r="AJ91" s="22" t="str">
        <f t="shared" si="77"/>
        <v/>
      </c>
      <c r="AK91" s="46">
        <v>0</v>
      </c>
      <c r="AL91" s="17" t="str">
        <f t="shared" si="61"/>
        <v/>
      </c>
      <c r="AM91" s="17">
        <v>0</v>
      </c>
      <c r="AN91" s="91" t="str">
        <f t="shared" si="44"/>
        <v/>
      </c>
      <c r="AO91" s="18" t="str">
        <f t="shared" si="62"/>
        <v/>
      </c>
      <c r="AP91" s="49">
        <v>3221</v>
      </c>
      <c r="AQ91" s="21">
        <f t="shared" si="63"/>
        <v>2898.9</v>
      </c>
      <c r="AR91" s="21">
        <v>643</v>
      </c>
      <c r="AS91" s="95">
        <f t="shared" si="45"/>
        <v>2381</v>
      </c>
      <c r="AT91" s="22">
        <f t="shared" si="64"/>
        <v>0.17865397219635037</v>
      </c>
      <c r="AU91" s="46">
        <v>0</v>
      </c>
      <c r="AV91" s="17" t="str">
        <f t="shared" si="65"/>
        <v/>
      </c>
      <c r="AW91" s="17">
        <v>0</v>
      </c>
      <c r="AX91" s="91" t="str">
        <f t="shared" si="46"/>
        <v/>
      </c>
      <c r="AY91" s="18" t="str">
        <f t="shared" si="66"/>
        <v/>
      </c>
      <c r="AZ91" s="49">
        <v>3110</v>
      </c>
      <c r="BA91" s="21">
        <f t="shared" si="67"/>
        <v>2799</v>
      </c>
      <c r="BB91" s="21">
        <v>725</v>
      </c>
      <c r="BC91" s="95">
        <f t="shared" si="47"/>
        <v>2299</v>
      </c>
      <c r="BD91" s="22">
        <f t="shared" si="68"/>
        <v>0.17863522686673813</v>
      </c>
      <c r="BE91" s="46">
        <v>3110</v>
      </c>
      <c r="BF91" s="17">
        <f t="shared" si="69"/>
        <v>2799</v>
      </c>
      <c r="BG91" s="17">
        <v>725</v>
      </c>
      <c r="BH91" s="91">
        <f t="shared" si="48"/>
        <v>2299</v>
      </c>
      <c r="BI91" s="18">
        <f t="shared" si="70"/>
        <v>0.17863522686673813</v>
      </c>
    </row>
    <row r="92" spans="1:61" s="4" customFormat="1" ht="12.75" customHeight="1" thickBot="1">
      <c r="A92" s="87" t="s">
        <v>82</v>
      </c>
      <c r="B92" s="41" t="s">
        <v>540</v>
      </c>
      <c r="C92" s="2" t="s">
        <v>384</v>
      </c>
      <c r="D92" s="5">
        <v>4729</v>
      </c>
      <c r="E92" s="5">
        <v>4299</v>
      </c>
      <c r="F92" s="75">
        <v>3177</v>
      </c>
      <c r="G92" s="47">
        <v>0</v>
      </c>
      <c r="H92" s="19" t="str">
        <f t="shared" si="35"/>
        <v/>
      </c>
      <c r="I92" s="19">
        <v>0</v>
      </c>
      <c r="J92" s="19" t="str">
        <f t="shared" si="36"/>
        <v/>
      </c>
      <c r="K92" s="20" t="str">
        <f t="shared" si="71"/>
        <v/>
      </c>
      <c r="L92" s="50">
        <v>0</v>
      </c>
      <c r="M92" s="24" t="str">
        <f t="shared" si="72"/>
        <v/>
      </c>
      <c r="N92" s="24">
        <v>0</v>
      </c>
      <c r="O92" s="97" t="str">
        <f t="shared" si="37"/>
        <v/>
      </c>
      <c r="P92" s="23" t="str">
        <f t="shared" si="73"/>
        <v/>
      </c>
      <c r="Q92" s="47">
        <v>0</v>
      </c>
      <c r="R92" s="19" t="str">
        <f t="shared" si="38"/>
        <v/>
      </c>
      <c r="S92" s="19">
        <v>0</v>
      </c>
      <c r="T92" s="19" t="str">
        <f t="shared" si="39"/>
        <v/>
      </c>
      <c r="U92" s="20" t="str">
        <f t="shared" si="74"/>
        <v/>
      </c>
      <c r="V92" s="50">
        <v>0</v>
      </c>
      <c r="W92" s="24" t="str">
        <f t="shared" si="40"/>
        <v/>
      </c>
      <c r="X92" s="24">
        <v>0</v>
      </c>
      <c r="Y92" s="97" t="str">
        <f t="shared" si="41"/>
        <v/>
      </c>
      <c r="Z92" s="23" t="str">
        <f t="shared" si="75"/>
        <v/>
      </c>
      <c r="AA92" s="47">
        <v>0</v>
      </c>
      <c r="AB92" s="19" t="str">
        <f t="shared" si="78"/>
        <v/>
      </c>
      <c r="AC92" s="19">
        <v>0</v>
      </c>
      <c r="AD92" s="19" t="str">
        <f t="shared" si="42"/>
        <v/>
      </c>
      <c r="AE92" s="20" t="str">
        <f t="shared" si="79"/>
        <v/>
      </c>
      <c r="AF92" s="50">
        <v>0</v>
      </c>
      <c r="AG92" s="24" t="str">
        <f t="shared" si="76"/>
        <v/>
      </c>
      <c r="AH92" s="24">
        <v>0</v>
      </c>
      <c r="AI92" s="97" t="str">
        <f t="shared" si="43"/>
        <v/>
      </c>
      <c r="AJ92" s="23" t="str">
        <f t="shared" si="77"/>
        <v/>
      </c>
      <c r="AK92" s="47">
        <v>0</v>
      </c>
      <c r="AL92" s="19" t="str">
        <f t="shared" si="61"/>
        <v/>
      </c>
      <c r="AM92" s="19">
        <v>0</v>
      </c>
      <c r="AN92" s="19" t="str">
        <f t="shared" si="44"/>
        <v/>
      </c>
      <c r="AO92" s="20" t="str">
        <f t="shared" si="62"/>
        <v/>
      </c>
      <c r="AP92" s="50">
        <v>0</v>
      </c>
      <c r="AQ92" s="24" t="str">
        <f t="shared" si="63"/>
        <v/>
      </c>
      <c r="AR92" s="24">
        <v>0</v>
      </c>
      <c r="AS92" s="97" t="str">
        <f t="shared" si="45"/>
        <v/>
      </c>
      <c r="AT92" s="23" t="str">
        <f t="shared" si="64"/>
        <v/>
      </c>
      <c r="AU92" s="47">
        <v>0</v>
      </c>
      <c r="AV92" s="19" t="str">
        <f t="shared" si="65"/>
        <v/>
      </c>
      <c r="AW92" s="19">
        <v>0</v>
      </c>
      <c r="AX92" s="19" t="str">
        <f t="shared" si="46"/>
        <v/>
      </c>
      <c r="AY92" s="20" t="str">
        <f t="shared" si="66"/>
        <v/>
      </c>
      <c r="AZ92" s="50">
        <v>0</v>
      </c>
      <c r="BA92" s="24" t="str">
        <f t="shared" si="67"/>
        <v/>
      </c>
      <c r="BB92" s="24">
        <v>0</v>
      </c>
      <c r="BC92" s="97" t="str">
        <f t="shared" si="47"/>
        <v/>
      </c>
      <c r="BD92" s="23" t="str">
        <f t="shared" si="68"/>
        <v/>
      </c>
      <c r="BE92" s="47">
        <v>0</v>
      </c>
      <c r="BF92" s="19" t="str">
        <f t="shared" si="69"/>
        <v/>
      </c>
      <c r="BG92" s="19">
        <v>0</v>
      </c>
      <c r="BH92" s="19" t="str">
        <f t="shared" si="48"/>
        <v/>
      </c>
      <c r="BI92" s="20" t="str">
        <f t="shared" si="70"/>
        <v/>
      </c>
    </row>
    <row r="93" spans="1:61" s="4" customFormat="1" ht="12.75" customHeight="1">
      <c r="A93" s="88" t="s">
        <v>87</v>
      </c>
      <c r="B93" s="39" t="s">
        <v>540</v>
      </c>
      <c r="C93" s="8" t="s">
        <v>389</v>
      </c>
      <c r="D93" s="7">
        <v>1429</v>
      </c>
      <c r="E93" s="7">
        <v>1299</v>
      </c>
      <c r="F93" s="76">
        <v>1015</v>
      </c>
      <c r="G93" s="48">
        <v>0</v>
      </c>
      <c r="H93" s="15" t="str">
        <f t="shared" si="35"/>
        <v/>
      </c>
      <c r="I93" s="15">
        <v>0</v>
      </c>
      <c r="J93" s="91" t="str">
        <f t="shared" si="36"/>
        <v/>
      </c>
      <c r="K93" s="16" t="str">
        <f t="shared" si="71"/>
        <v/>
      </c>
      <c r="L93" s="51">
        <v>0</v>
      </c>
      <c r="M93" s="25" t="str">
        <f t="shared" si="72"/>
        <v/>
      </c>
      <c r="N93" s="25">
        <v>0</v>
      </c>
      <c r="O93" s="96" t="str">
        <f t="shared" si="37"/>
        <v/>
      </c>
      <c r="P93" s="26" t="str">
        <f t="shared" si="73"/>
        <v/>
      </c>
      <c r="Q93" s="48">
        <v>0</v>
      </c>
      <c r="R93" s="15" t="str">
        <f t="shared" si="38"/>
        <v/>
      </c>
      <c r="S93" s="15">
        <v>0</v>
      </c>
      <c r="T93" s="91" t="str">
        <f t="shared" si="39"/>
        <v/>
      </c>
      <c r="U93" s="16" t="str">
        <f t="shared" si="74"/>
        <v/>
      </c>
      <c r="V93" s="51">
        <v>0</v>
      </c>
      <c r="W93" s="25" t="str">
        <f t="shared" si="40"/>
        <v/>
      </c>
      <c r="X93" s="25">
        <v>0</v>
      </c>
      <c r="Y93" s="96" t="str">
        <f t="shared" si="41"/>
        <v/>
      </c>
      <c r="Z93" s="26" t="str">
        <f t="shared" si="75"/>
        <v/>
      </c>
      <c r="AA93" s="48">
        <v>0</v>
      </c>
      <c r="AB93" s="15" t="str">
        <f t="shared" si="78"/>
        <v/>
      </c>
      <c r="AC93" s="15">
        <v>0</v>
      </c>
      <c r="AD93" s="91" t="str">
        <f t="shared" si="42"/>
        <v/>
      </c>
      <c r="AE93" s="16" t="str">
        <f t="shared" si="79"/>
        <v/>
      </c>
      <c r="AF93" s="51">
        <v>0</v>
      </c>
      <c r="AG93" s="25" t="str">
        <f t="shared" si="76"/>
        <v/>
      </c>
      <c r="AH93" s="25">
        <v>0</v>
      </c>
      <c r="AI93" s="96" t="str">
        <f t="shared" si="43"/>
        <v/>
      </c>
      <c r="AJ93" s="26" t="str">
        <f t="shared" si="77"/>
        <v/>
      </c>
      <c r="AK93" s="48">
        <v>0</v>
      </c>
      <c r="AL93" s="15" t="str">
        <f t="shared" si="61"/>
        <v/>
      </c>
      <c r="AM93" s="15">
        <v>0</v>
      </c>
      <c r="AN93" s="91" t="str">
        <f t="shared" si="44"/>
        <v/>
      </c>
      <c r="AO93" s="16" t="str">
        <f t="shared" si="62"/>
        <v/>
      </c>
      <c r="AP93" s="51">
        <v>0</v>
      </c>
      <c r="AQ93" s="25" t="str">
        <f t="shared" si="63"/>
        <v/>
      </c>
      <c r="AR93" s="25">
        <v>0</v>
      </c>
      <c r="AS93" s="96" t="str">
        <f t="shared" si="45"/>
        <v/>
      </c>
      <c r="AT93" s="26" t="str">
        <f t="shared" si="64"/>
        <v/>
      </c>
      <c r="AU93" s="48">
        <v>0</v>
      </c>
      <c r="AV93" s="15" t="str">
        <f t="shared" si="65"/>
        <v/>
      </c>
      <c r="AW93" s="15">
        <v>0</v>
      </c>
      <c r="AX93" s="91" t="str">
        <f t="shared" si="46"/>
        <v/>
      </c>
      <c r="AY93" s="16" t="str">
        <f t="shared" si="66"/>
        <v/>
      </c>
      <c r="AZ93" s="51">
        <v>0</v>
      </c>
      <c r="BA93" s="25" t="str">
        <f t="shared" si="67"/>
        <v/>
      </c>
      <c r="BB93" s="25">
        <v>0</v>
      </c>
      <c r="BC93" s="96" t="str">
        <f t="shared" si="47"/>
        <v/>
      </c>
      <c r="BD93" s="26" t="str">
        <f t="shared" si="68"/>
        <v/>
      </c>
      <c r="BE93" s="48">
        <v>0</v>
      </c>
      <c r="BF93" s="15" t="str">
        <f t="shared" si="69"/>
        <v/>
      </c>
      <c r="BG93" s="15">
        <v>0</v>
      </c>
      <c r="BH93" s="91" t="str">
        <f t="shared" si="48"/>
        <v/>
      </c>
      <c r="BI93" s="16" t="str">
        <f t="shared" si="70"/>
        <v/>
      </c>
    </row>
    <row r="94" spans="1:61" s="4" customFormat="1" ht="12.75" customHeight="1">
      <c r="A94" s="86" t="s">
        <v>99</v>
      </c>
      <c r="B94" s="43" t="s">
        <v>540</v>
      </c>
      <c r="C94" s="44" t="s">
        <v>345</v>
      </c>
      <c r="D94" s="6">
        <v>2089</v>
      </c>
      <c r="E94" s="6">
        <v>1899</v>
      </c>
      <c r="F94" s="74">
        <v>1489</v>
      </c>
      <c r="G94" s="46">
        <v>0</v>
      </c>
      <c r="H94" s="17" t="str">
        <f t="shared" si="35"/>
        <v/>
      </c>
      <c r="I94" s="17">
        <v>0</v>
      </c>
      <c r="J94" s="91" t="str">
        <f t="shared" si="36"/>
        <v/>
      </c>
      <c r="K94" s="18" t="str">
        <f t="shared" si="71"/>
        <v/>
      </c>
      <c r="L94" s="49">
        <v>0</v>
      </c>
      <c r="M94" s="21" t="str">
        <f t="shared" si="72"/>
        <v/>
      </c>
      <c r="N94" s="21">
        <v>0</v>
      </c>
      <c r="O94" s="95" t="str">
        <f t="shared" si="37"/>
        <v/>
      </c>
      <c r="P94" s="22" t="str">
        <f t="shared" si="73"/>
        <v/>
      </c>
      <c r="Q94" s="46">
        <v>0</v>
      </c>
      <c r="R94" s="17" t="str">
        <f t="shared" si="38"/>
        <v/>
      </c>
      <c r="S94" s="17">
        <v>0</v>
      </c>
      <c r="T94" s="91" t="str">
        <f t="shared" si="39"/>
        <v/>
      </c>
      <c r="U94" s="18" t="str">
        <f t="shared" si="74"/>
        <v/>
      </c>
      <c r="V94" s="49">
        <v>0</v>
      </c>
      <c r="W94" s="21" t="str">
        <f t="shared" si="40"/>
        <v/>
      </c>
      <c r="X94" s="21">
        <v>0</v>
      </c>
      <c r="Y94" s="95" t="str">
        <f t="shared" si="41"/>
        <v/>
      </c>
      <c r="Z94" s="22" t="str">
        <f t="shared" si="75"/>
        <v/>
      </c>
      <c r="AA94" s="46">
        <v>0</v>
      </c>
      <c r="AB94" s="17" t="str">
        <f t="shared" si="78"/>
        <v/>
      </c>
      <c r="AC94" s="17">
        <v>0</v>
      </c>
      <c r="AD94" s="91" t="str">
        <f t="shared" si="42"/>
        <v/>
      </c>
      <c r="AE94" s="18" t="str">
        <f t="shared" si="79"/>
        <v/>
      </c>
      <c r="AF94" s="49">
        <v>0</v>
      </c>
      <c r="AG94" s="21" t="str">
        <f t="shared" si="76"/>
        <v/>
      </c>
      <c r="AH94" s="21">
        <v>0</v>
      </c>
      <c r="AI94" s="95" t="str">
        <f t="shared" si="43"/>
        <v/>
      </c>
      <c r="AJ94" s="22" t="str">
        <f t="shared" si="77"/>
        <v/>
      </c>
      <c r="AK94" s="46">
        <v>0</v>
      </c>
      <c r="AL94" s="17" t="str">
        <f t="shared" si="61"/>
        <v/>
      </c>
      <c r="AM94" s="17">
        <v>0</v>
      </c>
      <c r="AN94" s="91" t="str">
        <f t="shared" si="44"/>
        <v/>
      </c>
      <c r="AO94" s="18" t="str">
        <f t="shared" si="62"/>
        <v/>
      </c>
      <c r="AP94" s="49">
        <v>0</v>
      </c>
      <c r="AQ94" s="21" t="str">
        <f t="shared" si="63"/>
        <v/>
      </c>
      <c r="AR94" s="21">
        <v>0</v>
      </c>
      <c r="AS94" s="95" t="str">
        <f t="shared" si="45"/>
        <v/>
      </c>
      <c r="AT94" s="22" t="str">
        <f t="shared" si="64"/>
        <v/>
      </c>
      <c r="AU94" s="46">
        <v>0</v>
      </c>
      <c r="AV94" s="17" t="str">
        <f t="shared" si="65"/>
        <v/>
      </c>
      <c r="AW94" s="17">
        <v>0</v>
      </c>
      <c r="AX94" s="91" t="str">
        <f t="shared" si="46"/>
        <v/>
      </c>
      <c r="AY94" s="18" t="str">
        <f t="shared" si="66"/>
        <v/>
      </c>
      <c r="AZ94" s="49">
        <v>0</v>
      </c>
      <c r="BA94" s="21" t="str">
        <f t="shared" si="67"/>
        <v/>
      </c>
      <c r="BB94" s="21">
        <v>0</v>
      </c>
      <c r="BC94" s="95" t="str">
        <f t="shared" si="47"/>
        <v/>
      </c>
      <c r="BD94" s="22" t="str">
        <f t="shared" si="68"/>
        <v/>
      </c>
      <c r="BE94" s="46">
        <v>0</v>
      </c>
      <c r="BF94" s="17" t="str">
        <f t="shared" si="69"/>
        <v/>
      </c>
      <c r="BG94" s="17">
        <v>0</v>
      </c>
      <c r="BH94" s="91" t="str">
        <f t="shared" si="48"/>
        <v/>
      </c>
      <c r="BI94" s="18" t="str">
        <f t="shared" si="70"/>
        <v/>
      </c>
    </row>
    <row r="95" spans="1:61" s="4" customFormat="1" ht="12.75" customHeight="1">
      <c r="A95" s="86" t="s">
        <v>100</v>
      </c>
      <c r="B95" s="43" t="s">
        <v>540</v>
      </c>
      <c r="C95" s="44" t="s">
        <v>345</v>
      </c>
      <c r="D95" s="6">
        <v>2309</v>
      </c>
      <c r="E95" s="6">
        <v>2099</v>
      </c>
      <c r="F95" s="74">
        <v>1646</v>
      </c>
      <c r="G95" s="46">
        <v>0</v>
      </c>
      <c r="H95" s="17" t="str">
        <f t="shared" si="35"/>
        <v/>
      </c>
      <c r="I95" s="17">
        <v>0</v>
      </c>
      <c r="J95" s="91" t="str">
        <f t="shared" si="36"/>
        <v/>
      </c>
      <c r="K95" s="18" t="str">
        <f t="shared" si="71"/>
        <v/>
      </c>
      <c r="L95" s="49">
        <v>0</v>
      </c>
      <c r="M95" s="21" t="str">
        <f t="shared" si="72"/>
        <v/>
      </c>
      <c r="N95" s="21">
        <v>0</v>
      </c>
      <c r="O95" s="95" t="str">
        <f t="shared" si="37"/>
        <v/>
      </c>
      <c r="P95" s="22" t="str">
        <f t="shared" si="73"/>
        <v/>
      </c>
      <c r="Q95" s="46">
        <v>0</v>
      </c>
      <c r="R95" s="17" t="str">
        <f t="shared" si="38"/>
        <v/>
      </c>
      <c r="S95" s="17">
        <v>0</v>
      </c>
      <c r="T95" s="91" t="str">
        <f t="shared" si="39"/>
        <v/>
      </c>
      <c r="U95" s="18" t="str">
        <f t="shared" si="74"/>
        <v/>
      </c>
      <c r="V95" s="49">
        <v>0</v>
      </c>
      <c r="W95" s="21" t="str">
        <f t="shared" si="40"/>
        <v/>
      </c>
      <c r="X95" s="21">
        <v>0</v>
      </c>
      <c r="Y95" s="95" t="str">
        <f t="shared" si="41"/>
        <v/>
      </c>
      <c r="Z95" s="22" t="str">
        <f t="shared" si="75"/>
        <v/>
      </c>
      <c r="AA95" s="46">
        <v>0</v>
      </c>
      <c r="AB95" s="17" t="str">
        <f t="shared" si="78"/>
        <v/>
      </c>
      <c r="AC95" s="17">
        <v>0</v>
      </c>
      <c r="AD95" s="91" t="str">
        <f t="shared" si="42"/>
        <v/>
      </c>
      <c r="AE95" s="18" t="str">
        <f t="shared" si="79"/>
        <v/>
      </c>
      <c r="AF95" s="49">
        <v>0</v>
      </c>
      <c r="AG95" s="21" t="str">
        <f t="shared" si="76"/>
        <v/>
      </c>
      <c r="AH95" s="21">
        <v>0</v>
      </c>
      <c r="AI95" s="95" t="str">
        <f t="shared" si="43"/>
        <v/>
      </c>
      <c r="AJ95" s="22" t="str">
        <f t="shared" si="77"/>
        <v/>
      </c>
      <c r="AK95" s="46">
        <v>0</v>
      </c>
      <c r="AL95" s="17" t="str">
        <f t="shared" si="61"/>
        <v/>
      </c>
      <c r="AM95" s="17">
        <v>0</v>
      </c>
      <c r="AN95" s="91" t="str">
        <f t="shared" si="44"/>
        <v/>
      </c>
      <c r="AO95" s="18" t="str">
        <f t="shared" si="62"/>
        <v/>
      </c>
      <c r="AP95" s="49">
        <v>0</v>
      </c>
      <c r="AQ95" s="21" t="str">
        <f t="shared" si="63"/>
        <v/>
      </c>
      <c r="AR95" s="21">
        <v>0</v>
      </c>
      <c r="AS95" s="95" t="str">
        <f t="shared" si="45"/>
        <v/>
      </c>
      <c r="AT95" s="22" t="str">
        <f t="shared" si="64"/>
        <v/>
      </c>
      <c r="AU95" s="46">
        <v>0</v>
      </c>
      <c r="AV95" s="17" t="str">
        <f t="shared" si="65"/>
        <v/>
      </c>
      <c r="AW95" s="17">
        <v>0</v>
      </c>
      <c r="AX95" s="91" t="str">
        <f t="shared" si="46"/>
        <v/>
      </c>
      <c r="AY95" s="18" t="str">
        <f t="shared" si="66"/>
        <v/>
      </c>
      <c r="AZ95" s="49">
        <v>0</v>
      </c>
      <c r="BA95" s="21" t="str">
        <f t="shared" si="67"/>
        <v/>
      </c>
      <c r="BB95" s="21">
        <v>0</v>
      </c>
      <c r="BC95" s="95" t="str">
        <f t="shared" si="47"/>
        <v/>
      </c>
      <c r="BD95" s="22" t="str">
        <f t="shared" si="68"/>
        <v/>
      </c>
      <c r="BE95" s="46">
        <v>0</v>
      </c>
      <c r="BF95" s="17" t="str">
        <f t="shared" si="69"/>
        <v/>
      </c>
      <c r="BG95" s="17">
        <v>0</v>
      </c>
      <c r="BH95" s="91" t="str">
        <f t="shared" si="48"/>
        <v/>
      </c>
      <c r="BI95" s="18" t="str">
        <f t="shared" si="70"/>
        <v/>
      </c>
    </row>
    <row r="96" spans="1:61" s="4" customFormat="1" ht="12.75" customHeight="1">
      <c r="A96" s="86" t="s">
        <v>106</v>
      </c>
      <c r="B96" s="43" t="s">
        <v>540</v>
      </c>
      <c r="C96" s="44" t="s">
        <v>390</v>
      </c>
      <c r="D96" s="6">
        <v>2529</v>
      </c>
      <c r="E96" s="6">
        <v>2299</v>
      </c>
      <c r="F96" s="74">
        <v>1731</v>
      </c>
      <c r="G96" s="46">
        <v>0</v>
      </c>
      <c r="H96" s="17" t="str">
        <f t="shared" si="35"/>
        <v/>
      </c>
      <c r="I96" s="17">
        <v>0</v>
      </c>
      <c r="J96" s="91" t="str">
        <f t="shared" si="36"/>
        <v/>
      </c>
      <c r="K96" s="18" t="str">
        <f t="shared" si="71"/>
        <v/>
      </c>
      <c r="L96" s="49">
        <v>0</v>
      </c>
      <c r="M96" s="21" t="str">
        <f t="shared" si="72"/>
        <v/>
      </c>
      <c r="N96" s="21">
        <v>0</v>
      </c>
      <c r="O96" s="95" t="str">
        <f t="shared" si="37"/>
        <v/>
      </c>
      <c r="P96" s="22" t="str">
        <f t="shared" si="73"/>
        <v/>
      </c>
      <c r="Q96" s="46">
        <v>0</v>
      </c>
      <c r="R96" s="17" t="str">
        <f t="shared" si="38"/>
        <v/>
      </c>
      <c r="S96" s="17">
        <v>0</v>
      </c>
      <c r="T96" s="91" t="str">
        <f t="shared" si="39"/>
        <v/>
      </c>
      <c r="U96" s="18" t="str">
        <f t="shared" si="74"/>
        <v/>
      </c>
      <c r="V96" s="49">
        <v>0</v>
      </c>
      <c r="W96" s="21" t="str">
        <f t="shared" si="40"/>
        <v/>
      </c>
      <c r="X96" s="21">
        <v>0</v>
      </c>
      <c r="Y96" s="95" t="str">
        <f t="shared" si="41"/>
        <v/>
      </c>
      <c r="Z96" s="22" t="str">
        <f t="shared" si="75"/>
        <v/>
      </c>
      <c r="AA96" s="46">
        <v>0</v>
      </c>
      <c r="AB96" s="17" t="str">
        <f t="shared" si="78"/>
        <v/>
      </c>
      <c r="AC96" s="17">
        <v>0</v>
      </c>
      <c r="AD96" s="91" t="str">
        <f t="shared" si="42"/>
        <v/>
      </c>
      <c r="AE96" s="18" t="str">
        <f t="shared" si="79"/>
        <v/>
      </c>
      <c r="AF96" s="49">
        <v>0</v>
      </c>
      <c r="AG96" s="21" t="str">
        <f t="shared" si="76"/>
        <v/>
      </c>
      <c r="AH96" s="21">
        <v>0</v>
      </c>
      <c r="AI96" s="95" t="str">
        <f t="shared" si="43"/>
        <v/>
      </c>
      <c r="AJ96" s="22" t="str">
        <f t="shared" si="77"/>
        <v/>
      </c>
      <c r="AK96" s="46">
        <v>0</v>
      </c>
      <c r="AL96" s="17" t="str">
        <f t="shared" si="61"/>
        <v/>
      </c>
      <c r="AM96" s="17">
        <v>0</v>
      </c>
      <c r="AN96" s="91" t="str">
        <f t="shared" si="44"/>
        <v/>
      </c>
      <c r="AO96" s="18" t="str">
        <f t="shared" si="62"/>
        <v/>
      </c>
      <c r="AP96" s="49">
        <v>0</v>
      </c>
      <c r="AQ96" s="21" t="str">
        <f t="shared" si="63"/>
        <v/>
      </c>
      <c r="AR96" s="21">
        <v>0</v>
      </c>
      <c r="AS96" s="95" t="str">
        <f t="shared" si="45"/>
        <v/>
      </c>
      <c r="AT96" s="22" t="str">
        <f t="shared" si="64"/>
        <v/>
      </c>
      <c r="AU96" s="46">
        <v>0</v>
      </c>
      <c r="AV96" s="17" t="str">
        <f t="shared" si="65"/>
        <v/>
      </c>
      <c r="AW96" s="17">
        <v>0</v>
      </c>
      <c r="AX96" s="91" t="str">
        <f t="shared" si="46"/>
        <v/>
      </c>
      <c r="AY96" s="18" t="str">
        <f t="shared" si="66"/>
        <v/>
      </c>
      <c r="AZ96" s="49">
        <v>0</v>
      </c>
      <c r="BA96" s="21" t="str">
        <f t="shared" si="67"/>
        <v/>
      </c>
      <c r="BB96" s="21">
        <v>0</v>
      </c>
      <c r="BC96" s="95" t="str">
        <f t="shared" si="47"/>
        <v/>
      </c>
      <c r="BD96" s="22" t="str">
        <f t="shared" si="68"/>
        <v/>
      </c>
      <c r="BE96" s="46">
        <v>0</v>
      </c>
      <c r="BF96" s="17" t="str">
        <f t="shared" si="69"/>
        <v/>
      </c>
      <c r="BG96" s="17">
        <v>0</v>
      </c>
      <c r="BH96" s="91" t="str">
        <f t="shared" si="48"/>
        <v/>
      </c>
      <c r="BI96" s="18" t="str">
        <f t="shared" si="70"/>
        <v/>
      </c>
    </row>
    <row r="97" spans="1:61" s="4" customFormat="1" ht="12.75" customHeight="1">
      <c r="A97" s="86" t="s">
        <v>105</v>
      </c>
      <c r="B97" s="43" t="s">
        <v>540</v>
      </c>
      <c r="C97" s="44" t="s">
        <v>390</v>
      </c>
      <c r="D97" s="6">
        <v>2419</v>
      </c>
      <c r="E97" s="6">
        <v>2199</v>
      </c>
      <c r="F97" s="74">
        <v>1655</v>
      </c>
      <c r="G97" s="46">
        <v>0</v>
      </c>
      <c r="H97" s="17" t="str">
        <f t="shared" si="35"/>
        <v/>
      </c>
      <c r="I97" s="17">
        <v>0</v>
      </c>
      <c r="J97" s="91" t="str">
        <f t="shared" si="36"/>
        <v/>
      </c>
      <c r="K97" s="18" t="str">
        <f t="shared" si="71"/>
        <v/>
      </c>
      <c r="L97" s="49">
        <v>0</v>
      </c>
      <c r="M97" s="21" t="str">
        <f t="shared" si="72"/>
        <v/>
      </c>
      <c r="N97" s="21">
        <v>0</v>
      </c>
      <c r="O97" s="95" t="str">
        <f t="shared" si="37"/>
        <v/>
      </c>
      <c r="P97" s="22" t="str">
        <f t="shared" si="73"/>
        <v/>
      </c>
      <c r="Q97" s="46">
        <v>0</v>
      </c>
      <c r="R97" s="17" t="str">
        <f t="shared" si="38"/>
        <v/>
      </c>
      <c r="S97" s="17">
        <v>0</v>
      </c>
      <c r="T97" s="91" t="str">
        <f t="shared" si="39"/>
        <v/>
      </c>
      <c r="U97" s="18" t="str">
        <f t="shared" si="74"/>
        <v/>
      </c>
      <c r="V97" s="49">
        <v>0</v>
      </c>
      <c r="W97" s="21" t="str">
        <f t="shared" si="40"/>
        <v/>
      </c>
      <c r="X97" s="21">
        <v>0</v>
      </c>
      <c r="Y97" s="95" t="str">
        <f t="shared" si="41"/>
        <v/>
      </c>
      <c r="Z97" s="22" t="str">
        <f t="shared" si="75"/>
        <v/>
      </c>
      <c r="AA97" s="46">
        <v>0</v>
      </c>
      <c r="AB97" s="17" t="str">
        <f t="shared" si="78"/>
        <v/>
      </c>
      <c r="AC97" s="17">
        <v>0</v>
      </c>
      <c r="AD97" s="91" t="str">
        <f t="shared" si="42"/>
        <v/>
      </c>
      <c r="AE97" s="18" t="str">
        <f t="shared" si="79"/>
        <v/>
      </c>
      <c r="AF97" s="49">
        <v>0</v>
      </c>
      <c r="AG97" s="21" t="str">
        <f t="shared" si="76"/>
        <v/>
      </c>
      <c r="AH97" s="21">
        <v>0</v>
      </c>
      <c r="AI97" s="95" t="str">
        <f t="shared" si="43"/>
        <v/>
      </c>
      <c r="AJ97" s="22" t="str">
        <f t="shared" si="77"/>
        <v/>
      </c>
      <c r="AK97" s="46">
        <v>0</v>
      </c>
      <c r="AL97" s="17" t="str">
        <f t="shared" si="61"/>
        <v/>
      </c>
      <c r="AM97" s="17">
        <v>0</v>
      </c>
      <c r="AN97" s="91" t="str">
        <f t="shared" si="44"/>
        <v/>
      </c>
      <c r="AO97" s="18" t="str">
        <f t="shared" si="62"/>
        <v/>
      </c>
      <c r="AP97" s="49">
        <v>0</v>
      </c>
      <c r="AQ97" s="21" t="str">
        <f t="shared" si="63"/>
        <v/>
      </c>
      <c r="AR97" s="21">
        <v>0</v>
      </c>
      <c r="AS97" s="95" t="str">
        <f t="shared" si="45"/>
        <v/>
      </c>
      <c r="AT97" s="22" t="str">
        <f t="shared" si="64"/>
        <v/>
      </c>
      <c r="AU97" s="46">
        <v>0</v>
      </c>
      <c r="AV97" s="17" t="str">
        <f t="shared" si="65"/>
        <v/>
      </c>
      <c r="AW97" s="17">
        <v>0</v>
      </c>
      <c r="AX97" s="91" t="str">
        <f t="shared" si="46"/>
        <v/>
      </c>
      <c r="AY97" s="18" t="str">
        <f t="shared" si="66"/>
        <v/>
      </c>
      <c r="AZ97" s="49">
        <v>0</v>
      </c>
      <c r="BA97" s="21" t="str">
        <f t="shared" si="67"/>
        <v/>
      </c>
      <c r="BB97" s="21">
        <v>0</v>
      </c>
      <c r="BC97" s="95" t="str">
        <f t="shared" si="47"/>
        <v/>
      </c>
      <c r="BD97" s="22" t="str">
        <f t="shared" si="68"/>
        <v/>
      </c>
      <c r="BE97" s="46">
        <v>0</v>
      </c>
      <c r="BF97" s="17" t="str">
        <f t="shared" si="69"/>
        <v/>
      </c>
      <c r="BG97" s="17">
        <v>0</v>
      </c>
      <c r="BH97" s="91" t="str">
        <f t="shared" si="48"/>
        <v/>
      </c>
      <c r="BI97" s="18" t="str">
        <f t="shared" si="70"/>
        <v/>
      </c>
    </row>
    <row r="98" spans="1:61" s="4" customFormat="1" ht="12.75" customHeight="1">
      <c r="A98" s="86" t="s">
        <v>108</v>
      </c>
      <c r="B98" s="43" t="s">
        <v>540</v>
      </c>
      <c r="C98" s="44" t="s">
        <v>550</v>
      </c>
      <c r="D98" s="6">
        <v>2529</v>
      </c>
      <c r="E98" s="6">
        <v>2299</v>
      </c>
      <c r="F98" s="74">
        <v>1762</v>
      </c>
      <c r="G98" s="46">
        <v>0</v>
      </c>
      <c r="H98" s="17" t="str">
        <f t="shared" si="35"/>
        <v/>
      </c>
      <c r="I98" s="17">
        <v>0</v>
      </c>
      <c r="J98" s="91" t="str">
        <f t="shared" si="36"/>
        <v/>
      </c>
      <c r="K98" s="18" t="str">
        <f t="shared" si="71"/>
        <v/>
      </c>
      <c r="L98" s="49">
        <v>0</v>
      </c>
      <c r="M98" s="21" t="str">
        <f t="shared" si="72"/>
        <v/>
      </c>
      <c r="N98" s="21">
        <v>0</v>
      </c>
      <c r="O98" s="95" t="str">
        <f t="shared" si="37"/>
        <v/>
      </c>
      <c r="P98" s="22" t="str">
        <f t="shared" si="73"/>
        <v/>
      </c>
      <c r="Q98" s="46">
        <v>0</v>
      </c>
      <c r="R98" s="17" t="str">
        <f t="shared" si="38"/>
        <v/>
      </c>
      <c r="S98" s="17">
        <v>0</v>
      </c>
      <c r="T98" s="91" t="str">
        <f t="shared" si="39"/>
        <v/>
      </c>
      <c r="U98" s="18" t="str">
        <f t="shared" si="74"/>
        <v/>
      </c>
      <c r="V98" s="49">
        <v>0</v>
      </c>
      <c r="W98" s="21" t="str">
        <f t="shared" si="40"/>
        <v/>
      </c>
      <c r="X98" s="21">
        <v>0</v>
      </c>
      <c r="Y98" s="95" t="str">
        <f t="shared" si="41"/>
        <v/>
      </c>
      <c r="Z98" s="22" t="str">
        <f t="shared" si="75"/>
        <v/>
      </c>
      <c r="AA98" s="46">
        <v>0</v>
      </c>
      <c r="AB98" s="17" t="str">
        <f t="shared" ref="AB98:AB108" si="80">IFERROR(IF(AA98&gt;1,AA98*0.9,""),"")</f>
        <v/>
      </c>
      <c r="AC98" s="17">
        <v>0</v>
      </c>
      <c r="AD98" s="91" t="str">
        <f t="shared" si="42"/>
        <v/>
      </c>
      <c r="AE98" s="18" t="str">
        <f t="shared" ref="AE98:AE108" si="81">IFERROR(IF(AA98&gt;1,(AB98-AD98)/AB98,""),"")</f>
        <v/>
      </c>
      <c r="AF98" s="49">
        <v>0</v>
      </c>
      <c r="AG98" s="21" t="str">
        <f t="shared" si="76"/>
        <v/>
      </c>
      <c r="AH98" s="21">
        <v>0</v>
      </c>
      <c r="AI98" s="95" t="str">
        <f t="shared" si="43"/>
        <v/>
      </c>
      <c r="AJ98" s="22" t="str">
        <f t="shared" si="77"/>
        <v/>
      </c>
      <c r="AK98" s="46">
        <v>0</v>
      </c>
      <c r="AL98" s="17" t="str">
        <f t="shared" si="61"/>
        <v/>
      </c>
      <c r="AM98" s="17">
        <v>0</v>
      </c>
      <c r="AN98" s="91" t="str">
        <f t="shared" si="44"/>
        <v/>
      </c>
      <c r="AO98" s="18" t="str">
        <f t="shared" si="62"/>
        <v/>
      </c>
      <c r="AP98" s="49">
        <v>0</v>
      </c>
      <c r="AQ98" s="21" t="str">
        <f t="shared" si="63"/>
        <v/>
      </c>
      <c r="AR98" s="21">
        <v>0</v>
      </c>
      <c r="AS98" s="95" t="str">
        <f t="shared" si="45"/>
        <v/>
      </c>
      <c r="AT98" s="22" t="str">
        <f t="shared" si="64"/>
        <v/>
      </c>
      <c r="AU98" s="46">
        <v>0</v>
      </c>
      <c r="AV98" s="17" t="str">
        <f t="shared" si="65"/>
        <v/>
      </c>
      <c r="AW98" s="17">
        <v>0</v>
      </c>
      <c r="AX98" s="91" t="str">
        <f t="shared" si="46"/>
        <v/>
      </c>
      <c r="AY98" s="18" t="str">
        <f t="shared" si="66"/>
        <v/>
      </c>
      <c r="AZ98" s="49">
        <v>2110</v>
      </c>
      <c r="BA98" s="21">
        <f t="shared" si="67"/>
        <v>1899</v>
      </c>
      <c r="BB98" s="21">
        <v>142</v>
      </c>
      <c r="BC98" s="95">
        <f t="shared" si="47"/>
        <v>1620</v>
      </c>
      <c r="BD98" s="22">
        <f t="shared" si="68"/>
        <v>0.14691943127962084</v>
      </c>
      <c r="BE98" s="46">
        <v>2110</v>
      </c>
      <c r="BF98" s="17">
        <f t="shared" si="69"/>
        <v>1899</v>
      </c>
      <c r="BG98" s="17">
        <v>142</v>
      </c>
      <c r="BH98" s="91">
        <f t="shared" si="48"/>
        <v>1620</v>
      </c>
      <c r="BI98" s="18">
        <f t="shared" si="70"/>
        <v>0.14691943127962084</v>
      </c>
    </row>
    <row r="99" spans="1:61" s="4" customFormat="1" ht="12.75" customHeight="1">
      <c r="A99" s="86" t="s">
        <v>101</v>
      </c>
      <c r="B99" s="43" t="s">
        <v>540</v>
      </c>
      <c r="C99" s="44" t="s">
        <v>345</v>
      </c>
      <c r="D99" s="6">
        <v>1869</v>
      </c>
      <c r="E99" s="6">
        <v>1699</v>
      </c>
      <c r="F99" s="74">
        <v>1310</v>
      </c>
      <c r="G99" s="46">
        <v>0</v>
      </c>
      <c r="H99" s="17" t="str">
        <f t="shared" si="35"/>
        <v/>
      </c>
      <c r="I99" s="17">
        <v>0</v>
      </c>
      <c r="J99" s="91" t="str">
        <f t="shared" si="36"/>
        <v/>
      </c>
      <c r="K99" s="18" t="str">
        <f t="shared" si="71"/>
        <v/>
      </c>
      <c r="L99" s="49">
        <v>0</v>
      </c>
      <c r="M99" s="21" t="str">
        <f t="shared" si="72"/>
        <v/>
      </c>
      <c r="N99" s="21" t="s">
        <v>606</v>
      </c>
      <c r="O99" s="95" t="str">
        <f t="shared" si="37"/>
        <v/>
      </c>
      <c r="P99" s="22" t="str">
        <f t="shared" si="73"/>
        <v/>
      </c>
      <c r="Q99" s="46">
        <v>0</v>
      </c>
      <c r="R99" s="17" t="str">
        <f t="shared" si="38"/>
        <v/>
      </c>
      <c r="S99" s="17">
        <v>0</v>
      </c>
      <c r="T99" s="91" t="str">
        <f t="shared" si="39"/>
        <v/>
      </c>
      <c r="U99" s="18" t="str">
        <f t="shared" si="74"/>
        <v/>
      </c>
      <c r="V99" s="49">
        <v>1666</v>
      </c>
      <c r="W99" s="21">
        <f t="shared" si="40"/>
        <v>1499.4</v>
      </c>
      <c r="X99" s="21">
        <v>23</v>
      </c>
      <c r="Y99" s="95">
        <f t="shared" si="41"/>
        <v>1287</v>
      </c>
      <c r="Z99" s="22">
        <f t="shared" si="75"/>
        <v>0.14165666266506607</v>
      </c>
      <c r="AA99" s="46">
        <v>0</v>
      </c>
      <c r="AB99" s="17" t="str">
        <f t="shared" si="80"/>
        <v/>
      </c>
      <c r="AC99" s="17">
        <v>0</v>
      </c>
      <c r="AD99" s="91" t="str">
        <f t="shared" si="42"/>
        <v/>
      </c>
      <c r="AE99" s="18" t="str">
        <f t="shared" si="81"/>
        <v/>
      </c>
      <c r="AF99" s="49">
        <v>0</v>
      </c>
      <c r="AG99" s="21" t="str">
        <f t="shared" si="76"/>
        <v/>
      </c>
      <c r="AH99" s="21">
        <v>0</v>
      </c>
      <c r="AI99" s="95" t="str">
        <f t="shared" si="43"/>
        <v/>
      </c>
      <c r="AJ99" s="22" t="str">
        <f t="shared" si="77"/>
        <v/>
      </c>
      <c r="AK99" s="46">
        <v>0</v>
      </c>
      <c r="AL99" s="17" t="str">
        <f t="shared" si="61"/>
        <v/>
      </c>
      <c r="AM99" s="17">
        <v>0</v>
      </c>
      <c r="AN99" s="91" t="str">
        <f t="shared" si="44"/>
        <v/>
      </c>
      <c r="AO99" s="18" t="str">
        <f t="shared" si="62"/>
        <v/>
      </c>
      <c r="AP99" s="49">
        <v>1666</v>
      </c>
      <c r="AQ99" s="21">
        <f t="shared" si="63"/>
        <v>1499.4</v>
      </c>
      <c r="AR99" s="21">
        <v>23</v>
      </c>
      <c r="AS99" s="95">
        <f t="shared" si="45"/>
        <v>1287</v>
      </c>
      <c r="AT99" s="22">
        <f t="shared" si="64"/>
        <v>0.14165666266506607</v>
      </c>
      <c r="AU99" s="46">
        <v>0</v>
      </c>
      <c r="AV99" s="17" t="str">
        <f t="shared" si="65"/>
        <v/>
      </c>
      <c r="AW99" s="17">
        <v>0</v>
      </c>
      <c r="AX99" s="91" t="str">
        <f t="shared" si="46"/>
        <v/>
      </c>
      <c r="AY99" s="18" t="str">
        <f t="shared" si="66"/>
        <v/>
      </c>
      <c r="AZ99" s="49">
        <v>0</v>
      </c>
      <c r="BA99" s="21" t="str">
        <f t="shared" si="67"/>
        <v/>
      </c>
      <c r="BB99" s="21">
        <v>0</v>
      </c>
      <c r="BC99" s="95" t="str">
        <f t="shared" si="47"/>
        <v/>
      </c>
      <c r="BD99" s="22" t="str">
        <f t="shared" si="68"/>
        <v/>
      </c>
      <c r="BE99" s="46">
        <v>1666</v>
      </c>
      <c r="BF99" s="17">
        <f t="shared" si="69"/>
        <v>1499.4</v>
      </c>
      <c r="BG99" s="17">
        <v>23</v>
      </c>
      <c r="BH99" s="91">
        <f t="shared" si="48"/>
        <v>1287</v>
      </c>
      <c r="BI99" s="18">
        <f t="shared" si="70"/>
        <v>0.14165666266506607</v>
      </c>
    </row>
    <row r="100" spans="1:61" s="4" customFormat="1" ht="12.75" customHeight="1">
      <c r="A100" s="86" t="s">
        <v>102</v>
      </c>
      <c r="B100" s="43" t="s">
        <v>540</v>
      </c>
      <c r="C100" s="44" t="s">
        <v>349</v>
      </c>
      <c r="D100" s="6">
        <v>2089</v>
      </c>
      <c r="E100" s="6">
        <v>1899</v>
      </c>
      <c r="F100" s="74">
        <v>1464</v>
      </c>
      <c r="G100" s="46">
        <v>0</v>
      </c>
      <c r="H100" s="17" t="str">
        <f t="shared" si="35"/>
        <v/>
      </c>
      <c r="I100" s="17">
        <v>0</v>
      </c>
      <c r="J100" s="91" t="str">
        <f t="shared" si="36"/>
        <v/>
      </c>
      <c r="K100" s="18" t="str">
        <f t="shared" si="71"/>
        <v/>
      </c>
      <c r="L100" s="49">
        <v>0</v>
      </c>
      <c r="M100" s="21" t="str">
        <f t="shared" si="72"/>
        <v/>
      </c>
      <c r="N100" s="21">
        <v>0</v>
      </c>
      <c r="O100" s="95" t="str">
        <f t="shared" si="37"/>
        <v/>
      </c>
      <c r="P100" s="22" t="str">
        <f t="shared" si="73"/>
        <v/>
      </c>
      <c r="Q100" s="46">
        <v>0</v>
      </c>
      <c r="R100" s="17" t="str">
        <f t="shared" si="38"/>
        <v/>
      </c>
      <c r="S100" s="17">
        <v>0</v>
      </c>
      <c r="T100" s="91" t="str">
        <f t="shared" si="39"/>
        <v/>
      </c>
      <c r="U100" s="18" t="str">
        <f t="shared" si="74"/>
        <v/>
      </c>
      <c r="V100" s="49">
        <v>0</v>
      </c>
      <c r="W100" s="21" t="str">
        <f t="shared" si="40"/>
        <v/>
      </c>
      <c r="X100" s="21">
        <v>0</v>
      </c>
      <c r="Y100" s="95" t="str">
        <f t="shared" si="41"/>
        <v/>
      </c>
      <c r="Z100" s="22" t="str">
        <f t="shared" si="75"/>
        <v/>
      </c>
      <c r="AA100" s="46">
        <v>0</v>
      </c>
      <c r="AB100" s="17" t="str">
        <f t="shared" si="80"/>
        <v/>
      </c>
      <c r="AC100" s="17">
        <v>0</v>
      </c>
      <c r="AD100" s="91" t="str">
        <f t="shared" si="42"/>
        <v/>
      </c>
      <c r="AE100" s="18" t="str">
        <f t="shared" si="81"/>
        <v/>
      </c>
      <c r="AF100" s="49">
        <v>0</v>
      </c>
      <c r="AG100" s="21" t="str">
        <f t="shared" si="76"/>
        <v/>
      </c>
      <c r="AH100" s="21">
        <v>0</v>
      </c>
      <c r="AI100" s="95" t="str">
        <f t="shared" si="43"/>
        <v/>
      </c>
      <c r="AJ100" s="22" t="str">
        <f t="shared" si="77"/>
        <v/>
      </c>
      <c r="AK100" s="46">
        <v>0</v>
      </c>
      <c r="AL100" s="17" t="str">
        <f t="shared" si="61"/>
        <v/>
      </c>
      <c r="AM100" s="17">
        <v>0</v>
      </c>
      <c r="AN100" s="91" t="str">
        <f t="shared" si="44"/>
        <v/>
      </c>
      <c r="AO100" s="18" t="str">
        <f t="shared" si="62"/>
        <v/>
      </c>
      <c r="AP100" s="49">
        <v>0</v>
      </c>
      <c r="AQ100" s="21" t="str">
        <f t="shared" si="63"/>
        <v/>
      </c>
      <c r="AR100" s="21">
        <v>0</v>
      </c>
      <c r="AS100" s="95" t="str">
        <f t="shared" si="45"/>
        <v/>
      </c>
      <c r="AT100" s="22" t="str">
        <f t="shared" si="64"/>
        <v/>
      </c>
      <c r="AU100" s="46">
        <v>0</v>
      </c>
      <c r="AV100" s="17" t="str">
        <f t="shared" si="65"/>
        <v/>
      </c>
      <c r="AW100" s="17">
        <v>0</v>
      </c>
      <c r="AX100" s="91" t="str">
        <f t="shared" si="46"/>
        <v/>
      </c>
      <c r="AY100" s="18" t="str">
        <f t="shared" si="66"/>
        <v/>
      </c>
      <c r="AZ100" s="49">
        <v>0</v>
      </c>
      <c r="BA100" s="21" t="str">
        <f t="shared" si="67"/>
        <v/>
      </c>
      <c r="BB100" s="21">
        <v>0</v>
      </c>
      <c r="BC100" s="95" t="str">
        <f t="shared" si="47"/>
        <v/>
      </c>
      <c r="BD100" s="22" t="str">
        <f t="shared" si="68"/>
        <v/>
      </c>
      <c r="BE100" s="46">
        <v>0</v>
      </c>
      <c r="BF100" s="17" t="str">
        <f t="shared" si="69"/>
        <v/>
      </c>
      <c r="BG100" s="17">
        <v>0</v>
      </c>
      <c r="BH100" s="91" t="str">
        <f t="shared" si="48"/>
        <v/>
      </c>
      <c r="BI100" s="18" t="str">
        <f t="shared" si="70"/>
        <v/>
      </c>
    </row>
    <row r="101" spans="1:61" s="4" customFormat="1" ht="12.75" customHeight="1">
      <c r="A101" s="86" t="s">
        <v>104</v>
      </c>
      <c r="B101" s="43" t="s">
        <v>540</v>
      </c>
      <c r="C101" s="44" t="s">
        <v>390</v>
      </c>
      <c r="D101" s="6">
        <v>2309</v>
      </c>
      <c r="E101" s="6">
        <v>2099</v>
      </c>
      <c r="F101" s="74">
        <v>1587</v>
      </c>
      <c r="G101" s="46">
        <v>0</v>
      </c>
      <c r="H101" s="17" t="str">
        <f t="shared" si="35"/>
        <v/>
      </c>
      <c r="I101" s="17">
        <v>0</v>
      </c>
      <c r="J101" s="91" t="str">
        <f t="shared" si="36"/>
        <v/>
      </c>
      <c r="K101" s="18" t="str">
        <f t="shared" si="71"/>
        <v/>
      </c>
      <c r="L101" s="49">
        <v>0</v>
      </c>
      <c r="M101" s="21" t="str">
        <f t="shared" si="72"/>
        <v/>
      </c>
      <c r="N101" s="21" t="s">
        <v>606</v>
      </c>
      <c r="O101" s="95" t="str">
        <f t="shared" si="37"/>
        <v/>
      </c>
      <c r="P101" s="22" t="str">
        <f t="shared" si="73"/>
        <v/>
      </c>
      <c r="Q101" s="46">
        <v>0</v>
      </c>
      <c r="R101" s="17" t="str">
        <f t="shared" si="38"/>
        <v/>
      </c>
      <c r="S101" s="17">
        <v>0</v>
      </c>
      <c r="T101" s="91" t="str">
        <f t="shared" si="39"/>
        <v/>
      </c>
      <c r="U101" s="18" t="str">
        <f t="shared" si="74"/>
        <v/>
      </c>
      <c r="V101" s="49">
        <v>1999</v>
      </c>
      <c r="W101" s="21">
        <f t="shared" si="40"/>
        <v>1799.1000000000001</v>
      </c>
      <c r="X101" s="21">
        <v>73</v>
      </c>
      <c r="Y101" s="95">
        <f t="shared" si="41"/>
        <v>1514</v>
      </c>
      <c r="Z101" s="22">
        <f t="shared" si="75"/>
        <v>0.15846812295036414</v>
      </c>
      <c r="AA101" s="46">
        <v>0</v>
      </c>
      <c r="AB101" s="17" t="str">
        <f t="shared" si="80"/>
        <v/>
      </c>
      <c r="AC101" s="17">
        <v>0</v>
      </c>
      <c r="AD101" s="91" t="str">
        <f t="shared" si="42"/>
        <v/>
      </c>
      <c r="AE101" s="18" t="str">
        <f t="shared" si="81"/>
        <v/>
      </c>
      <c r="AF101" s="49">
        <v>0</v>
      </c>
      <c r="AG101" s="21" t="str">
        <f t="shared" si="76"/>
        <v/>
      </c>
      <c r="AH101" s="21">
        <v>0</v>
      </c>
      <c r="AI101" s="95" t="str">
        <f t="shared" si="43"/>
        <v/>
      </c>
      <c r="AJ101" s="22" t="str">
        <f t="shared" si="77"/>
        <v/>
      </c>
      <c r="AK101" s="46">
        <v>0</v>
      </c>
      <c r="AL101" s="17" t="str">
        <f t="shared" si="61"/>
        <v/>
      </c>
      <c r="AM101" s="17">
        <v>0</v>
      </c>
      <c r="AN101" s="91" t="str">
        <f t="shared" si="44"/>
        <v/>
      </c>
      <c r="AO101" s="18" t="str">
        <f t="shared" si="62"/>
        <v/>
      </c>
      <c r="AP101" s="49">
        <v>1999</v>
      </c>
      <c r="AQ101" s="21">
        <f t="shared" si="63"/>
        <v>1799.1000000000001</v>
      </c>
      <c r="AR101" s="21">
        <v>73</v>
      </c>
      <c r="AS101" s="95">
        <f t="shared" si="45"/>
        <v>1514</v>
      </c>
      <c r="AT101" s="22">
        <f t="shared" si="64"/>
        <v>0.15846812295036414</v>
      </c>
      <c r="AU101" s="46">
        <v>0</v>
      </c>
      <c r="AV101" s="17" t="str">
        <f t="shared" si="65"/>
        <v/>
      </c>
      <c r="AW101" s="17">
        <v>0</v>
      </c>
      <c r="AX101" s="91" t="str">
        <f t="shared" si="46"/>
        <v/>
      </c>
      <c r="AY101" s="18" t="str">
        <f t="shared" si="66"/>
        <v/>
      </c>
      <c r="AZ101" s="49">
        <v>0</v>
      </c>
      <c r="BA101" s="21" t="str">
        <f t="shared" si="67"/>
        <v/>
      </c>
      <c r="BB101" s="21">
        <v>0</v>
      </c>
      <c r="BC101" s="95" t="str">
        <f t="shared" si="47"/>
        <v/>
      </c>
      <c r="BD101" s="22" t="str">
        <f t="shared" si="68"/>
        <v/>
      </c>
      <c r="BE101" s="46">
        <v>1999</v>
      </c>
      <c r="BF101" s="17">
        <f t="shared" si="69"/>
        <v>1799.1000000000001</v>
      </c>
      <c r="BG101" s="17">
        <v>73</v>
      </c>
      <c r="BH101" s="91">
        <f t="shared" si="48"/>
        <v>1514</v>
      </c>
      <c r="BI101" s="18">
        <f t="shared" si="70"/>
        <v>0.15846812295036414</v>
      </c>
    </row>
    <row r="102" spans="1:61" s="4" customFormat="1" ht="12.75" customHeight="1">
      <c r="A102" s="86" t="s">
        <v>103</v>
      </c>
      <c r="B102" s="43" t="s">
        <v>540</v>
      </c>
      <c r="C102" s="44" t="s">
        <v>390</v>
      </c>
      <c r="D102" s="6">
        <v>2199</v>
      </c>
      <c r="E102" s="6">
        <v>1999</v>
      </c>
      <c r="F102" s="74">
        <v>1511</v>
      </c>
      <c r="G102" s="46">
        <v>0</v>
      </c>
      <c r="H102" s="17" t="str">
        <f t="shared" si="35"/>
        <v/>
      </c>
      <c r="I102" s="17">
        <v>0</v>
      </c>
      <c r="J102" s="91" t="str">
        <f t="shared" si="36"/>
        <v/>
      </c>
      <c r="K102" s="18" t="str">
        <f t="shared" si="71"/>
        <v/>
      </c>
      <c r="L102" s="49">
        <v>0</v>
      </c>
      <c r="M102" s="21" t="str">
        <f t="shared" si="72"/>
        <v/>
      </c>
      <c r="N102" s="21" t="s">
        <v>606</v>
      </c>
      <c r="O102" s="95" t="str">
        <f t="shared" si="37"/>
        <v/>
      </c>
      <c r="P102" s="22" t="str">
        <f t="shared" si="73"/>
        <v/>
      </c>
      <c r="Q102" s="46">
        <v>0</v>
      </c>
      <c r="R102" s="17" t="str">
        <f t="shared" si="38"/>
        <v/>
      </c>
      <c r="S102" s="17">
        <v>0</v>
      </c>
      <c r="T102" s="91" t="str">
        <f t="shared" si="39"/>
        <v/>
      </c>
      <c r="U102" s="18" t="str">
        <f t="shared" si="74"/>
        <v/>
      </c>
      <c r="V102" s="49">
        <v>1888</v>
      </c>
      <c r="W102" s="21">
        <f t="shared" si="40"/>
        <v>1699.2</v>
      </c>
      <c r="X102" s="21">
        <v>81</v>
      </c>
      <c r="Y102" s="95">
        <f t="shared" si="41"/>
        <v>1430</v>
      </c>
      <c r="Z102" s="22">
        <f t="shared" si="75"/>
        <v>0.15842749529190209</v>
      </c>
      <c r="AA102" s="46">
        <v>0</v>
      </c>
      <c r="AB102" s="17" t="str">
        <f t="shared" si="80"/>
        <v/>
      </c>
      <c r="AC102" s="17">
        <v>0</v>
      </c>
      <c r="AD102" s="91" t="str">
        <f t="shared" si="42"/>
        <v/>
      </c>
      <c r="AE102" s="18" t="str">
        <f t="shared" si="81"/>
        <v/>
      </c>
      <c r="AF102" s="49">
        <v>0</v>
      </c>
      <c r="AG102" s="21" t="str">
        <f t="shared" si="76"/>
        <v/>
      </c>
      <c r="AH102" s="21">
        <v>0</v>
      </c>
      <c r="AI102" s="95" t="str">
        <f t="shared" si="43"/>
        <v/>
      </c>
      <c r="AJ102" s="22" t="str">
        <f t="shared" si="77"/>
        <v/>
      </c>
      <c r="AK102" s="46">
        <v>0</v>
      </c>
      <c r="AL102" s="17" t="str">
        <f t="shared" si="61"/>
        <v/>
      </c>
      <c r="AM102" s="17">
        <v>0</v>
      </c>
      <c r="AN102" s="91" t="str">
        <f t="shared" si="44"/>
        <v/>
      </c>
      <c r="AO102" s="18" t="str">
        <f t="shared" si="62"/>
        <v/>
      </c>
      <c r="AP102" s="49">
        <v>1888</v>
      </c>
      <c r="AQ102" s="21">
        <f t="shared" si="63"/>
        <v>1699.2</v>
      </c>
      <c r="AR102" s="21">
        <v>81</v>
      </c>
      <c r="AS102" s="95">
        <f t="shared" si="45"/>
        <v>1430</v>
      </c>
      <c r="AT102" s="22">
        <f t="shared" si="64"/>
        <v>0.15842749529190209</v>
      </c>
      <c r="AU102" s="46">
        <v>0</v>
      </c>
      <c r="AV102" s="17" t="str">
        <f t="shared" si="65"/>
        <v/>
      </c>
      <c r="AW102" s="17">
        <v>0</v>
      </c>
      <c r="AX102" s="91" t="str">
        <f t="shared" si="46"/>
        <v/>
      </c>
      <c r="AY102" s="18" t="str">
        <f t="shared" si="66"/>
        <v/>
      </c>
      <c r="AZ102" s="49">
        <v>0</v>
      </c>
      <c r="BA102" s="21" t="str">
        <f t="shared" si="67"/>
        <v/>
      </c>
      <c r="BB102" s="21">
        <v>0</v>
      </c>
      <c r="BC102" s="95" t="str">
        <f t="shared" si="47"/>
        <v/>
      </c>
      <c r="BD102" s="22" t="str">
        <f t="shared" si="68"/>
        <v/>
      </c>
      <c r="BE102" s="46">
        <v>1888</v>
      </c>
      <c r="BF102" s="17">
        <f t="shared" si="69"/>
        <v>1699.2</v>
      </c>
      <c r="BG102" s="17">
        <v>81</v>
      </c>
      <c r="BH102" s="91">
        <f t="shared" si="48"/>
        <v>1430</v>
      </c>
      <c r="BI102" s="18">
        <f t="shared" si="70"/>
        <v>0.15842749529190209</v>
      </c>
    </row>
    <row r="103" spans="1:61" s="4" customFormat="1" ht="12.75" customHeight="1">
      <c r="A103" s="86" t="s">
        <v>93</v>
      </c>
      <c r="B103" s="43" t="s">
        <v>540</v>
      </c>
      <c r="C103" s="44" t="s">
        <v>551</v>
      </c>
      <c r="D103" s="6">
        <v>1759</v>
      </c>
      <c r="E103" s="6">
        <v>1599</v>
      </c>
      <c r="F103" s="74">
        <v>1231</v>
      </c>
      <c r="G103" s="46">
        <v>0</v>
      </c>
      <c r="H103" s="17" t="str">
        <f t="shared" si="35"/>
        <v/>
      </c>
      <c r="I103" s="17">
        <v>0</v>
      </c>
      <c r="J103" s="91" t="str">
        <f t="shared" si="36"/>
        <v/>
      </c>
      <c r="K103" s="18" t="str">
        <f t="shared" si="71"/>
        <v/>
      </c>
      <c r="L103" s="49">
        <v>0</v>
      </c>
      <c r="M103" s="21" t="str">
        <f t="shared" si="72"/>
        <v/>
      </c>
      <c r="N103" s="21">
        <v>0</v>
      </c>
      <c r="O103" s="95" t="str">
        <f t="shared" si="37"/>
        <v/>
      </c>
      <c r="P103" s="22" t="str">
        <f t="shared" si="73"/>
        <v/>
      </c>
      <c r="Q103" s="46">
        <v>0</v>
      </c>
      <c r="R103" s="17" t="str">
        <f t="shared" si="38"/>
        <v/>
      </c>
      <c r="S103" s="17">
        <v>0</v>
      </c>
      <c r="T103" s="91" t="str">
        <f t="shared" si="39"/>
        <v/>
      </c>
      <c r="U103" s="18" t="str">
        <f t="shared" si="74"/>
        <v/>
      </c>
      <c r="V103" s="49">
        <v>0</v>
      </c>
      <c r="W103" s="21" t="str">
        <f t="shared" si="40"/>
        <v/>
      </c>
      <c r="X103" s="21">
        <v>0</v>
      </c>
      <c r="Y103" s="95" t="str">
        <f t="shared" si="41"/>
        <v/>
      </c>
      <c r="Z103" s="22" t="str">
        <f t="shared" si="75"/>
        <v/>
      </c>
      <c r="AA103" s="46">
        <v>0</v>
      </c>
      <c r="AB103" s="17" t="str">
        <f t="shared" si="80"/>
        <v/>
      </c>
      <c r="AC103" s="17">
        <v>0</v>
      </c>
      <c r="AD103" s="91" t="str">
        <f t="shared" si="42"/>
        <v/>
      </c>
      <c r="AE103" s="18" t="str">
        <f t="shared" si="81"/>
        <v/>
      </c>
      <c r="AF103" s="49">
        <v>0</v>
      </c>
      <c r="AG103" s="21" t="str">
        <f t="shared" si="76"/>
        <v/>
      </c>
      <c r="AH103" s="21">
        <v>0</v>
      </c>
      <c r="AI103" s="95" t="str">
        <f t="shared" si="43"/>
        <v/>
      </c>
      <c r="AJ103" s="22" t="str">
        <f t="shared" si="77"/>
        <v/>
      </c>
      <c r="AK103" s="46">
        <v>0</v>
      </c>
      <c r="AL103" s="17" t="str">
        <f t="shared" si="61"/>
        <v/>
      </c>
      <c r="AM103" s="17">
        <v>0</v>
      </c>
      <c r="AN103" s="91" t="str">
        <f t="shared" si="44"/>
        <v/>
      </c>
      <c r="AO103" s="18" t="str">
        <f t="shared" si="62"/>
        <v/>
      </c>
      <c r="AP103" s="49">
        <v>0</v>
      </c>
      <c r="AQ103" s="21" t="str">
        <f t="shared" si="63"/>
        <v/>
      </c>
      <c r="AR103" s="21">
        <v>0</v>
      </c>
      <c r="AS103" s="95" t="str">
        <f t="shared" si="45"/>
        <v/>
      </c>
      <c r="AT103" s="22" t="str">
        <f t="shared" si="64"/>
        <v/>
      </c>
      <c r="AU103" s="46">
        <v>0</v>
      </c>
      <c r="AV103" s="17" t="str">
        <f t="shared" si="65"/>
        <v/>
      </c>
      <c r="AW103" s="17">
        <v>0</v>
      </c>
      <c r="AX103" s="91" t="str">
        <f t="shared" si="46"/>
        <v/>
      </c>
      <c r="AY103" s="18" t="str">
        <f t="shared" si="66"/>
        <v/>
      </c>
      <c r="AZ103" s="49">
        <v>0</v>
      </c>
      <c r="BA103" s="21" t="str">
        <f t="shared" si="67"/>
        <v/>
      </c>
      <c r="BB103" s="21">
        <v>0</v>
      </c>
      <c r="BC103" s="95" t="str">
        <f t="shared" si="47"/>
        <v/>
      </c>
      <c r="BD103" s="22" t="str">
        <f t="shared" si="68"/>
        <v/>
      </c>
      <c r="BE103" s="46">
        <v>0</v>
      </c>
      <c r="BF103" s="17" t="str">
        <f t="shared" si="69"/>
        <v/>
      </c>
      <c r="BG103" s="17">
        <v>0</v>
      </c>
      <c r="BH103" s="91" t="str">
        <f t="shared" si="48"/>
        <v/>
      </c>
      <c r="BI103" s="18" t="str">
        <f t="shared" si="70"/>
        <v/>
      </c>
    </row>
    <row r="104" spans="1:61" s="4" customFormat="1" ht="12.75" customHeight="1">
      <c r="A104" s="86" t="s">
        <v>94</v>
      </c>
      <c r="B104" s="43" t="s">
        <v>540</v>
      </c>
      <c r="C104" s="44" t="s">
        <v>551</v>
      </c>
      <c r="D104" s="6">
        <v>1869</v>
      </c>
      <c r="E104" s="6">
        <v>1699</v>
      </c>
      <c r="F104" s="74">
        <v>1310</v>
      </c>
      <c r="G104" s="46">
        <v>0</v>
      </c>
      <c r="H104" s="17" t="str">
        <f t="shared" si="35"/>
        <v/>
      </c>
      <c r="I104" s="17">
        <v>0</v>
      </c>
      <c r="J104" s="91" t="str">
        <f t="shared" si="36"/>
        <v/>
      </c>
      <c r="K104" s="18" t="str">
        <f t="shared" si="71"/>
        <v/>
      </c>
      <c r="L104" s="49">
        <v>0</v>
      </c>
      <c r="M104" s="21" t="str">
        <f t="shared" si="72"/>
        <v/>
      </c>
      <c r="N104" s="21">
        <v>0</v>
      </c>
      <c r="O104" s="95" t="str">
        <f t="shared" si="37"/>
        <v/>
      </c>
      <c r="P104" s="22" t="str">
        <f t="shared" si="73"/>
        <v/>
      </c>
      <c r="Q104" s="46">
        <v>0</v>
      </c>
      <c r="R104" s="17" t="str">
        <f t="shared" si="38"/>
        <v/>
      </c>
      <c r="S104" s="17">
        <v>0</v>
      </c>
      <c r="T104" s="91" t="str">
        <f t="shared" si="39"/>
        <v/>
      </c>
      <c r="U104" s="18" t="str">
        <f t="shared" si="74"/>
        <v/>
      </c>
      <c r="V104" s="49">
        <v>0</v>
      </c>
      <c r="W104" s="21" t="str">
        <f t="shared" si="40"/>
        <v/>
      </c>
      <c r="X104" s="21">
        <v>0</v>
      </c>
      <c r="Y104" s="95" t="str">
        <f t="shared" si="41"/>
        <v/>
      </c>
      <c r="Z104" s="22" t="str">
        <f t="shared" si="75"/>
        <v/>
      </c>
      <c r="AA104" s="46">
        <v>0</v>
      </c>
      <c r="AB104" s="17" t="str">
        <f t="shared" si="80"/>
        <v/>
      </c>
      <c r="AC104" s="17">
        <v>0</v>
      </c>
      <c r="AD104" s="91" t="str">
        <f t="shared" si="42"/>
        <v/>
      </c>
      <c r="AE104" s="18" t="str">
        <f t="shared" si="81"/>
        <v/>
      </c>
      <c r="AF104" s="49">
        <v>0</v>
      </c>
      <c r="AG104" s="21" t="str">
        <f t="shared" si="76"/>
        <v/>
      </c>
      <c r="AH104" s="21">
        <v>0</v>
      </c>
      <c r="AI104" s="95" t="str">
        <f t="shared" si="43"/>
        <v/>
      </c>
      <c r="AJ104" s="22" t="str">
        <f t="shared" si="77"/>
        <v/>
      </c>
      <c r="AK104" s="46">
        <v>0</v>
      </c>
      <c r="AL104" s="17" t="str">
        <f t="shared" si="61"/>
        <v/>
      </c>
      <c r="AM104" s="17">
        <v>0</v>
      </c>
      <c r="AN104" s="91" t="str">
        <f t="shared" si="44"/>
        <v/>
      </c>
      <c r="AO104" s="18" t="str">
        <f t="shared" si="62"/>
        <v/>
      </c>
      <c r="AP104" s="49">
        <v>1554</v>
      </c>
      <c r="AQ104" s="21">
        <f t="shared" si="63"/>
        <v>1398.6000000000001</v>
      </c>
      <c r="AR104" s="21">
        <v>110</v>
      </c>
      <c r="AS104" s="95">
        <f t="shared" si="45"/>
        <v>1200</v>
      </c>
      <c r="AT104" s="22">
        <f t="shared" si="64"/>
        <v>0.14199914199914207</v>
      </c>
      <c r="AU104" s="46">
        <v>0</v>
      </c>
      <c r="AV104" s="17" t="str">
        <f t="shared" si="65"/>
        <v/>
      </c>
      <c r="AW104" s="17">
        <v>0</v>
      </c>
      <c r="AX104" s="91" t="str">
        <f t="shared" si="46"/>
        <v/>
      </c>
      <c r="AY104" s="18" t="str">
        <f t="shared" si="66"/>
        <v/>
      </c>
      <c r="AZ104" s="49">
        <v>0</v>
      </c>
      <c r="BA104" s="21" t="str">
        <f t="shared" si="67"/>
        <v/>
      </c>
      <c r="BB104" s="21">
        <v>0</v>
      </c>
      <c r="BC104" s="95" t="str">
        <f t="shared" si="47"/>
        <v/>
      </c>
      <c r="BD104" s="22" t="str">
        <f t="shared" si="68"/>
        <v/>
      </c>
      <c r="BE104" s="46">
        <v>1443</v>
      </c>
      <c r="BF104" s="17">
        <f t="shared" si="69"/>
        <v>1298.7</v>
      </c>
      <c r="BG104" s="17">
        <v>195</v>
      </c>
      <c r="BH104" s="91">
        <f t="shared" si="48"/>
        <v>1115</v>
      </c>
      <c r="BI104" s="18">
        <f t="shared" si="70"/>
        <v>0.14144914144914147</v>
      </c>
    </row>
    <row r="105" spans="1:61" s="4" customFormat="1" ht="12.75" customHeight="1">
      <c r="A105" s="86" t="s">
        <v>92</v>
      </c>
      <c r="B105" s="43" t="s">
        <v>540</v>
      </c>
      <c r="C105" s="44" t="s">
        <v>551</v>
      </c>
      <c r="D105" s="6">
        <v>1759</v>
      </c>
      <c r="E105" s="6">
        <v>1599</v>
      </c>
      <c r="F105" s="74">
        <v>1231</v>
      </c>
      <c r="G105" s="46">
        <v>0</v>
      </c>
      <c r="H105" s="17" t="str">
        <f t="shared" si="35"/>
        <v/>
      </c>
      <c r="I105" s="17">
        <v>0</v>
      </c>
      <c r="J105" s="91" t="str">
        <f t="shared" si="36"/>
        <v/>
      </c>
      <c r="K105" s="18" t="str">
        <f t="shared" si="71"/>
        <v/>
      </c>
      <c r="L105" s="49">
        <v>0</v>
      </c>
      <c r="M105" s="21" t="str">
        <f t="shared" si="72"/>
        <v/>
      </c>
      <c r="N105" s="21">
        <v>0</v>
      </c>
      <c r="O105" s="95" t="str">
        <f t="shared" si="37"/>
        <v/>
      </c>
      <c r="P105" s="22" t="str">
        <f t="shared" si="73"/>
        <v/>
      </c>
      <c r="Q105" s="46">
        <v>0</v>
      </c>
      <c r="R105" s="17" t="str">
        <f t="shared" si="38"/>
        <v/>
      </c>
      <c r="S105" s="17">
        <v>0</v>
      </c>
      <c r="T105" s="91" t="str">
        <f t="shared" si="39"/>
        <v/>
      </c>
      <c r="U105" s="18" t="str">
        <f t="shared" si="74"/>
        <v/>
      </c>
      <c r="V105" s="49">
        <v>0</v>
      </c>
      <c r="W105" s="21" t="str">
        <f t="shared" si="40"/>
        <v/>
      </c>
      <c r="X105" s="21">
        <v>0</v>
      </c>
      <c r="Y105" s="95" t="str">
        <f t="shared" si="41"/>
        <v/>
      </c>
      <c r="Z105" s="22" t="str">
        <f t="shared" si="75"/>
        <v/>
      </c>
      <c r="AA105" s="46">
        <v>0</v>
      </c>
      <c r="AB105" s="17" t="str">
        <f t="shared" si="80"/>
        <v/>
      </c>
      <c r="AC105" s="17">
        <v>0</v>
      </c>
      <c r="AD105" s="91" t="str">
        <f t="shared" si="42"/>
        <v/>
      </c>
      <c r="AE105" s="18" t="str">
        <f t="shared" si="81"/>
        <v/>
      </c>
      <c r="AF105" s="49">
        <v>0</v>
      </c>
      <c r="AG105" s="21" t="str">
        <f t="shared" si="76"/>
        <v/>
      </c>
      <c r="AH105" s="21">
        <v>0</v>
      </c>
      <c r="AI105" s="95" t="str">
        <f t="shared" si="43"/>
        <v/>
      </c>
      <c r="AJ105" s="22" t="str">
        <f t="shared" si="77"/>
        <v/>
      </c>
      <c r="AK105" s="46">
        <v>0</v>
      </c>
      <c r="AL105" s="17" t="str">
        <f t="shared" si="61"/>
        <v/>
      </c>
      <c r="AM105" s="17">
        <v>0</v>
      </c>
      <c r="AN105" s="91" t="str">
        <f t="shared" si="44"/>
        <v/>
      </c>
      <c r="AO105" s="18" t="str">
        <f t="shared" si="62"/>
        <v/>
      </c>
      <c r="AP105" s="49">
        <v>0</v>
      </c>
      <c r="AQ105" s="21" t="str">
        <f t="shared" si="63"/>
        <v/>
      </c>
      <c r="AR105" s="21">
        <v>0</v>
      </c>
      <c r="AS105" s="95" t="str">
        <f t="shared" si="45"/>
        <v/>
      </c>
      <c r="AT105" s="22" t="str">
        <f t="shared" si="64"/>
        <v/>
      </c>
      <c r="AU105" s="46">
        <v>0</v>
      </c>
      <c r="AV105" s="17" t="str">
        <f t="shared" si="65"/>
        <v/>
      </c>
      <c r="AW105" s="17">
        <v>0</v>
      </c>
      <c r="AX105" s="91" t="str">
        <f t="shared" si="46"/>
        <v/>
      </c>
      <c r="AY105" s="18" t="str">
        <f t="shared" si="66"/>
        <v/>
      </c>
      <c r="AZ105" s="49">
        <v>0</v>
      </c>
      <c r="BA105" s="21" t="str">
        <f t="shared" si="67"/>
        <v/>
      </c>
      <c r="BB105" s="21">
        <v>0</v>
      </c>
      <c r="BC105" s="95" t="str">
        <f t="shared" si="47"/>
        <v/>
      </c>
      <c r="BD105" s="22" t="str">
        <f t="shared" si="68"/>
        <v/>
      </c>
      <c r="BE105" s="46">
        <v>0</v>
      </c>
      <c r="BF105" s="17" t="str">
        <f t="shared" si="69"/>
        <v/>
      </c>
      <c r="BG105" s="17">
        <v>0</v>
      </c>
      <c r="BH105" s="91" t="str">
        <f t="shared" si="48"/>
        <v/>
      </c>
      <c r="BI105" s="18" t="str">
        <f t="shared" si="70"/>
        <v/>
      </c>
    </row>
    <row r="106" spans="1:61" s="4" customFormat="1" ht="12.75" customHeight="1">
      <c r="A106" s="86" t="s">
        <v>89</v>
      </c>
      <c r="B106" s="43" t="s">
        <v>540</v>
      </c>
      <c r="C106" s="44" t="s">
        <v>552</v>
      </c>
      <c r="D106" s="6">
        <v>1539</v>
      </c>
      <c r="E106" s="6">
        <v>1399</v>
      </c>
      <c r="F106" s="74">
        <v>1079</v>
      </c>
      <c r="G106" s="46">
        <v>0</v>
      </c>
      <c r="H106" s="17" t="str">
        <f t="shared" si="35"/>
        <v/>
      </c>
      <c r="I106" s="17">
        <v>0</v>
      </c>
      <c r="J106" s="91" t="str">
        <f t="shared" si="36"/>
        <v/>
      </c>
      <c r="K106" s="18" t="str">
        <f t="shared" si="71"/>
        <v/>
      </c>
      <c r="L106" s="49">
        <v>0</v>
      </c>
      <c r="M106" s="21" t="str">
        <f t="shared" si="72"/>
        <v/>
      </c>
      <c r="N106" s="21">
        <v>0</v>
      </c>
      <c r="O106" s="95" t="str">
        <f t="shared" si="37"/>
        <v/>
      </c>
      <c r="P106" s="22" t="str">
        <f t="shared" si="73"/>
        <v/>
      </c>
      <c r="Q106" s="46">
        <v>0</v>
      </c>
      <c r="R106" s="17" t="str">
        <f t="shared" si="38"/>
        <v/>
      </c>
      <c r="S106" s="17">
        <v>0</v>
      </c>
      <c r="T106" s="91" t="str">
        <f t="shared" si="39"/>
        <v/>
      </c>
      <c r="U106" s="18" t="str">
        <f t="shared" si="74"/>
        <v/>
      </c>
      <c r="V106" s="49">
        <v>0</v>
      </c>
      <c r="W106" s="21" t="str">
        <f t="shared" si="40"/>
        <v/>
      </c>
      <c r="X106" s="21">
        <v>0</v>
      </c>
      <c r="Y106" s="95" t="str">
        <f t="shared" si="41"/>
        <v/>
      </c>
      <c r="Z106" s="22" t="str">
        <f t="shared" si="75"/>
        <v/>
      </c>
      <c r="AA106" s="46">
        <v>0</v>
      </c>
      <c r="AB106" s="17" t="str">
        <f t="shared" si="80"/>
        <v/>
      </c>
      <c r="AC106" s="17">
        <v>0</v>
      </c>
      <c r="AD106" s="91" t="str">
        <f t="shared" si="42"/>
        <v/>
      </c>
      <c r="AE106" s="18" t="str">
        <f t="shared" si="81"/>
        <v/>
      </c>
      <c r="AF106" s="49">
        <v>0</v>
      </c>
      <c r="AG106" s="21" t="str">
        <f t="shared" si="76"/>
        <v/>
      </c>
      <c r="AH106" s="21">
        <v>0</v>
      </c>
      <c r="AI106" s="95" t="str">
        <f t="shared" si="43"/>
        <v/>
      </c>
      <c r="AJ106" s="22" t="str">
        <f t="shared" si="77"/>
        <v/>
      </c>
      <c r="AK106" s="46">
        <v>0</v>
      </c>
      <c r="AL106" s="17" t="str">
        <f t="shared" si="61"/>
        <v/>
      </c>
      <c r="AM106" s="17">
        <v>0</v>
      </c>
      <c r="AN106" s="91" t="str">
        <f t="shared" si="44"/>
        <v/>
      </c>
      <c r="AO106" s="18" t="str">
        <f t="shared" si="62"/>
        <v/>
      </c>
      <c r="AP106" s="49">
        <v>0</v>
      </c>
      <c r="AQ106" s="21" t="str">
        <f t="shared" si="63"/>
        <v/>
      </c>
      <c r="AR106" s="21">
        <v>0</v>
      </c>
      <c r="AS106" s="95" t="str">
        <f t="shared" si="45"/>
        <v/>
      </c>
      <c r="AT106" s="22" t="str">
        <f t="shared" si="64"/>
        <v/>
      </c>
      <c r="AU106" s="46">
        <v>0</v>
      </c>
      <c r="AV106" s="17" t="str">
        <f t="shared" si="65"/>
        <v/>
      </c>
      <c r="AW106" s="17">
        <v>0</v>
      </c>
      <c r="AX106" s="91" t="str">
        <f t="shared" si="46"/>
        <v/>
      </c>
      <c r="AY106" s="18" t="str">
        <f t="shared" si="66"/>
        <v/>
      </c>
      <c r="AZ106" s="49">
        <v>0</v>
      </c>
      <c r="BA106" s="21" t="str">
        <f t="shared" si="67"/>
        <v/>
      </c>
      <c r="BB106" s="21">
        <v>0</v>
      </c>
      <c r="BC106" s="95" t="str">
        <f t="shared" si="47"/>
        <v/>
      </c>
      <c r="BD106" s="22" t="str">
        <f t="shared" si="68"/>
        <v/>
      </c>
      <c r="BE106" s="46">
        <v>0</v>
      </c>
      <c r="BF106" s="17" t="str">
        <f t="shared" si="69"/>
        <v/>
      </c>
      <c r="BG106" s="17">
        <v>0</v>
      </c>
      <c r="BH106" s="91" t="str">
        <f t="shared" si="48"/>
        <v/>
      </c>
      <c r="BI106" s="18" t="str">
        <f t="shared" si="70"/>
        <v/>
      </c>
    </row>
    <row r="107" spans="1:61" s="4" customFormat="1" ht="12.75" customHeight="1">
      <c r="A107" s="86" t="s">
        <v>90</v>
      </c>
      <c r="B107" s="43" t="s">
        <v>540</v>
      </c>
      <c r="C107" s="44" t="s">
        <v>552</v>
      </c>
      <c r="D107" s="6">
        <v>1649</v>
      </c>
      <c r="E107" s="6">
        <v>1499</v>
      </c>
      <c r="F107" s="74">
        <v>1156</v>
      </c>
      <c r="G107" s="46">
        <v>0</v>
      </c>
      <c r="H107" s="17" t="str">
        <f t="shared" si="35"/>
        <v/>
      </c>
      <c r="I107" s="17">
        <v>0</v>
      </c>
      <c r="J107" s="91" t="str">
        <f t="shared" si="36"/>
        <v/>
      </c>
      <c r="K107" s="18" t="str">
        <f t="shared" si="71"/>
        <v/>
      </c>
      <c r="L107" s="49">
        <v>1443</v>
      </c>
      <c r="M107" s="21">
        <f t="shared" si="72"/>
        <v>1298.7</v>
      </c>
      <c r="N107" s="21">
        <v>41</v>
      </c>
      <c r="O107" s="95">
        <f t="shared" si="37"/>
        <v>1115</v>
      </c>
      <c r="P107" s="22">
        <f t="shared" si="73"/>
        <v>0.14144914144914147</v>
      </c>
      <c r="Q107" s="46">
        <v>0</v>
      </c>
      <c r="R107" s="17" t="str">
        <f t="shared" si="38"/>
        <v/>
      </c>
      <c r="S107" s="17">
        <v>0</v>
      </c>
      <c r="T107" s="91" t="str">
        <f t="shared" si="39"/>
        <v/>
      </c>
      <c r="U107" s="18" t="str">
        <f t="shared" si="74"/>
        <v/>
      </c>
      <c r="V107" s="49">
        <v>1443</v>
      </c>
      <c r="W107" s="21">
        <f t="shared" si="40"/>
        <v>1298.7</v>
      </c>
      <c r="X107" s="21">
        <v>41</v>
      </c>
      <c r="Y107" s="95">
        <f t="shared" si="41"/>
        <v>1115</v>
      </c>
      <c r="Z107" s="22">
        <f t="shared" si="75"/>
        <v>0.14144914144914147</v>
      </c>
      <c r="AA107" s="46">
        <v>0</v>
      </c>
      <c r="AB107" s="17" t="str">
        <f t="shared" si="80"/>
        <v/>
      </c>
      <c r="AC107" s="17">
        <v>0</v>
      </c>
      <c r="AD107" s="91" t="str">
        <f t="shared" si="42"/>
        <v/>
      </c>
      <c r="AE107" s="18" t="str">
        <f t="shared" si="81"/>
        <v/>
      </c>
      <c r="AF107" s="49">
        <v>0</v>
      </c>
      <c r="AG107" s="21" t="str">
        <f t="shared" si="76"/>
        <v/>
      </c>
      <c r="AH107" s="21">
        <v>0</v>
      </c>
      <c r="AI107" s="95" t="str">
        <f t="shared" si="43"/>
        <v/>
      </c>
      <c r="AJ107" s="22" t="str">
        <f t="shared" si="77"/>
        <v/>
      </c>
      <c r="AK107" s="46">
        <v>0</v>
      </c>
      <c r="AL107" s="17" t="str">
        <f t="shared" si="61"/>
        <v/>
      </c>
      <c r="AM107" s="17">
        <v>0</v>
      </c>
      <c r="AN107" s="91" t="str">
        <f t="shared" si="44"/>
        <v/>
      </c>
      <c r="AO107" s="18" t="str">
        <f t="shared" si="62"/>
        <v/>
      </c>
      <c r="AP107" s="49">
        <v>1443</v>
      </c>
      <c r="AQ107" s="21">
        <f t="shared" si="63"/>
        <v>1298.7</v>
      </c>
      <c r="AR107" s="21">
        <v>41</v>
      </c>
      <c r="AS107" s="95">
        <f t="shared" si="45"/>
        <v>1115</v>
      </c>
      <c r="AT107" s="22">
        <f t="shared" si="64"/>
        <v>0.14144914144914147</v>
      </c>
      <c r="AU107" s="46">
        <v>0</v>
      </c>
      <c r="AV107" s="17" t="str">
        <f t="shared" si="65"/>
        <v/>
      </c>
      <c r="AW107" s="17">
        <v>0</v>
      </c>
      <c r="AX107" s="91" t="str">
        <f t="shared" si="46"/>
        <v/>
      </c>
      <c r="AY107" s="18" t="str">
        <f t="shared" si="66"/>
        <v/>
      </c>
      <c r="AZ107" s="49">
        <v>0</v>
      </c>
      <c r="BA107" s="21" t="str">
        <f t="shared" si="67"/>
        <v/>
      </c>
      <c r="BB107" s="21">
        <v>0</v>
      </c>
      <c r="BC107" s="95" t="str">
        <f t="shared" si="47"/>
        <v/>
      </c>
      <c r="BD107" s="22" t="str">
        <f t="shared" si="68"/>
        <v/>
      </c>
      <c r="BE107" s="46">
        <v>1443</v>
      </c>
      <c r="BF107" s="17">
        <f t="shared" si="69"/>
        <v>1298.7</v>
      </c>
      <c r="BG107" s="17">
        <v>41</v>
      </c>
      <c r="BH107" s="91">
        <f t="shared" si="48"/>
        <v>1115</v>
      </c>
      <c r="BI107" s="18">
        <f t="shared" si="70"/>
        <v>0.14144914144914147</v>
      </c>
    </row>
    <row r="108" spans="1:61" s="4" customFormat="1" ht="12.75" customHeight="1">
      <c r="A108" s="86" t="s">
        <v>88</v>
      </c>
      <c r="B108" s="43" t="s">
        <v>540</v>
      </c>
      <c r="C108" s="44" t="s">
        <v>552</v>
      </c>
      <c r="D108" s="6">
        <v>1539</v>
      </c>
      <c r="E108" s="6">
        <v>1399</v>
      </c>
      <c r="F108" s="74">
        <v>1079</v>
      </c>
      <c r="G108" s="46">
        <v>0</v>
      </c>
      <c r="H108" s="17" t="str">
        <f t="shared" si="35"/>
        <v/>
      </c>
      <c r="I108" s="17">
        <v>0</v>
      </c>
      <c r="J108" s="91" t="str">
        <f t="shared" si="36"/>
        <v/>
      </c>
      <c r="K108" s="18" t="str">
        <f t="shared" si="71"/>
        <v/>
      </c>
      <c r="L108" s="49">
        <v>0</v>
      </c>
      <c r="M108" s="21" t="str">
        <f t="shared" si="72"/>
        <v/>
      </c>
      <c r="N108" s="21">
        <v>0</v>
      </c>
      <c r="O108" s="95" t="str">
        <f t="shared" si="37"/>
        <v/>
      </c>
      <c r="P108" s="22" t="str">
        <f t="shared" si="73"/>
        <v/>
      </c>
      <c r="Q108" s="46">
        <v>0</v>
      </c>
      <c r="R108" s="17" t="str">
        <f t="shared" si="38"/>
        <v/>
      </c>
      <c r="S108" s="17">
        <v>0</v>
      </c>
      <c r="T108" s="91" t="str">
        <f t="shared" si="39"/>
        <v/>
      </c>
      <c r="U108" s="18" t="str">
        <f t="shared" si="74"/>
        <v/>
      </c>
      <c r="V108" s="49">
        <v>0</v>
      </c>
      <c r="W108" s="21" t="str">
        <f t="shared" si="40"/>
        <v/>
      </c>
      <c r="X108" s="21">
        <v>0</v>
      </c>
      <c r="Y108" s="95" t="str">
        <f t="shared" si="41"/>
        <v/>
      </c>
      <c r="Z108" s="22" t="str">
        <f t="shared" si="75"/>
        <v/>
      </c>
      <c r="AA108" s="46">
        <v>0</v>
      </c>
      <c r="AB108" s="17" t="str">
        <f t="shared" si="80"/>
        <v/>
      </c>
      <c r="AC108" s="17">
        <v>0</v>
      </c>
      <c r="AD108" s="91" t="str">
        <f t="shared" si="42"/>
        <v/>
      </c>
      <c r="AE108" s="18" t="str">
        <f t="shared" si="81"/>
        <v/>
      </c>
      <c r="AF108" s="49">
        <v>0</v>
      </c>
      <c r="AG108" s="21" t="str">
        <f t="shared" si="76"/>
        <v/>
      </c>
      <c r="AH108" s="21">
        <v>0</v>
      </c>
      <c r="AI108" s="95" t="str">
        <f t="shared" si="43"/>
        <v/>
      </c>
      <c r="AJ108" s="22" t="str">
        <f t="shared" si="77"/>
        <v/>
      </c>
      <c r="AK108" s="46">
        <v>0</v>
      </c>
      <c r="AL108" s="17" t="str">
        <f t="shared" si="61"/>
        <v/>
      </c>
      <c r="AM108" s="17">
        <v>0</v>
      </c>
      <c r="AN108" s="91" t="str">
        <f t="shared" si="44"/>
        <v/>
      </c>
      <c r="AO108" s="18" t="str">
        <f t="shared" si="62"/>
        <v/>
      </c>
      <c r="AP108" s="49">
        <v>0</v>
      </c>
      <c r="AQ108" s="21" t="str">
        <f t="shared" si="63"/>
        <v/>
      </c>
      <c r="AR108" s="21">
        <v>0</v>
      </c>
      <c r="AS108" s="95" t="str">
        <f t="shared" si="45"/>
        <v/>
      </c>
      <c r="AT108" s="22" t="str">
        <f t="shared" si="64"/>
        <v/>
      </c>
      <c r="AU108" s="46">
        <v>0</v>
      </c>
      <c r="AV108" s="17" t="str">
        <f t="shared" si="65"/>
        <v/>
      </c>
      <c r="AW108" s="17">
        <v>0</v>
      </c>
      <c r="AX108" s="91" t="str">
        <f t="shared" si="46"/>
        <v/>
      </c>
      <c r="AY108" s="18" t="str">
        <f t="shared" si="66"/>
        <v/>
      </c>
      <c r="AZ108" s="49">
        <v>0</v>
      </c>
      <c r="BA108" s="21" t="str">
        <f t="shared" si="67"/>
        <v/>
      </c>
      <c r="BB108" s="21">
        <v>0</v>
      </c>
      <c r="BC108" s="95" t="str">
        <f t="shared" si="47"/>
        <v/>
      </c>
      <c r="BD108" s="22" t="str">
        <f t="shared" si="68"/>
        <v/>
      </c>
      <c r="BE108" s="46">
        <v>0</v>
      </c>
      <c r="BF108" s="17" t="str">
        <f t="shared" si="69"/>
        <v/>
      </c>
      <c r="BG108" s="17">
        <v>0</v>
      </c>
      <c r="BH108" s="91" t="str">
        <f t="shared" si="48"/>
        <v/>
      </c>
      <c r="BI108" s="18" t="str">
        <f t="shared" si="70"/>
        <v/>
      </c>
    </row>
    <row r="109" spans="1:61" s="4" customFormat="1" ht="12.75" customHeight="1">
      <c r="A109" s="86" t="s">
        <v>91</v>
      </c>
      <c r="B109" s="43" t="s">
        <v>540</v>
      </c>
      <c r="C109" s="44" t="s">
        <v>389</v>
      </c>
      <c r="D109" s="6">
        <v>1649</v>
      </c>
      <c r="E109" s="6">
        <v>1499</v>
      </c>
      <c r="F109" s="74">
        <v>1172</v>
      </c>
      <c r="G109" s="46">
        <v>0</v>
      </c>
      <c r="H109" s="17" t="str">
        <f t="shared" si="35"/>
        <v/>
      </c>
      <c r="I109" s="17">
        <v>0</v>
      </c>
      <c r="J109" s="91" t="str">
        <f t="shared" si="36"/>
        <v/>
      </c>
      <c r="K109" s="18" t="str">
        <f t="shared" si="71"/>
        <v/>
      </c>
      <c r="L109" s="49">
        <v>1443</v>
      </c>
      <c r="M109" s="21">
        <f t="shared" si="72"/>
        <v>1298.7</v>
      </c>
      <c r="N109" s="21">
        <v>42</v>
      </c>
      <c r="O109" s="95">
        <f t="shared" si="37"/>
        <v>1130</v>
      </c>
      <c r="P109" s="22">
        <f t="shared" si="73"/>
        <v>0.12989912989912994</v>
      </c>
      <c r="Q109" s="46">
        <v>0</v>
      </c>
      <c r="R109" s="17" t="str">
        <f t="shared" si="38"/>
        <v/>
      </c>
      <c r="S109" s="17">
        <v>0</v>
      </c>
      <c r="T109" s="91" t="str">
        <f t="shared" si="39"/>
        <v/>
      </c>
      <c r="U109" s="18" t="str">
        <f t="shared" si="74"/>
        <v/>
      </c>
      <c r="V109" s="49">
        <v>0</v>
      </c>
      <c r="W109" s="21" t="str">
        <f t="shared" si="40"/>
        <v/>
      </c>
      <c r="X109" s="21">
        <v>0</v>
      </c>
      <c r="Y109" s="95" t="str">
        <f t="shared" si="41"/>
        <v/>
      </c>
      <c r="Z109" s="22" t="str">
        <f t="shared" si="75"/>
        <v/>
      </c>
      <c r="AA109" s="46">
        <v>0</v>
      </c>
      <c r="AB109" s="17" t="str">
        <f t="shared" si="78"/>
        <v/>
      </c>
      <c r="AC109" s="17">
        <v>0</v>
      </c>
      <c r="AD109" s="91" t="str">
        <f t="shared" si="42"/>
        <v/>
      </c>
      <c r="AE109" s="18" t="str">
        <f t="shared" si="79"/>
        <v/>
      </c>
      <c r="AF109" s="49">
        <v>0</v>
      </c>
      <c r="AG109" s="21" t="str">
        <f t="shared" si="76"/>
        <v/>
      </c>
      <c r="AH109" s="21">
        <v>0</v>
      </c>
      <c r="AI109" s="95" t="str">
        <f t="shared" si="43"/>
        <v/>
      </c>
      <c r="AJ109" s="22" t="str">
        <f t="shared" si="77"/>
        <v/>
      </c>
      <c r="AK109" s="46">
        <v>0</v>
      </c>
      <c r="AL109" s="17" t="str">
        <f t="shared" si="61"/>
        <v/>
      </c>
      <c r="AM109" s="17">
        <v>0</v>
      </c>
      <c r="AN109" s="91" t="str">
        <f t="shared" si="44"/>
        <v/>
      </c>
      <c r="AO109" s="18" t="str">
        <f t="shared" si="62"/>
        <v/>
      </c>
      <c r="AP109" s="49">
        <v>0</v>
      </c>
      <c r="AQ109" s="21" t="str">
        <f t="shared" si="63"/>
        <v/>
      </c>
      <c r="AR109" s="21">
        <v>0</v>
      </c>
      <c r="AS109" s="95" t="str">
        <f t="shared" si="45"/>
        <v/>
      </c>
      <c r="AT109" s="22" t="str">
        <f t="shared" si="64"/>
        <v/>
      </c>
      <c r="AU109" s="46">
        <v>0</v>
      </c>
      <c r="AV109" s="17" t="str">
        <f t="shared" si="65"/>
        <v/>
      </c>
      <c r="AW109" s="17">
        <v>0</v>
      </c>
      <c r="AX109" s="91" t="str">
        <f t="shared" si="46"/>
        <v/>
      </c>
      <c r="AY109" s="18" t="str">
        <f t="shared" si="66"/>
        <v/>
      </c>
      <c r="AZ109" s="49">
        <v>0</v>
      </c>
      <c r="BA109" s="21" t="str">
        <f t="shared" si="67"/>
        <v/>
      </c>
      <c r="BB109" s="21">
        <v>0</v>
      </c>
      <c r="BC109" s="95" t="str">
        <f t="shared" si="47"/>
        <v/>
      </c>
      <c r="BD109" s="22" t="str">
        <f t="shared" si="68"/>
        <v/>
      </c>
      <c r="BE109" s="46">
        <v>0</v>
      </c>
      <c r="BF109" s="17" t="str">
        <f t="shared" si="69"/>
        <v/>
      </c>
      <c r="BG109" s="17">
        <v>0</v>
      </c>
      <c r="BH109" s="91" t="str">
        <f t="shared" si="48"/>
        <v/>
      </c>
      <c r="BI109" s="18" t="str">
        <f t="shared" si="70"/>
        <v/>
      </c>
    </row>
    <row r="110" spans="1:61" s="4" customFormat="1" ht="12.75" customHeight="1">
      <c r="A110" s="86" t="s">
        <v>96</v>
      </c>
      <c r="B110" s="43" t="s">
        <v>540</v>
      </c>
      <c r="C110" s="44" t="s">
        <v>553</v>
      </c>
      <c r="D110" s="6">
        <v>2089</v>
      </c>
      <c r="E110" s="6">
        <v>1899</v>
      </c>
      <c r="F110" s="74">
        <v>1464</v>
      </c>
      <c r="G110" s="46">
        <v>0</v>
      </c>
      <c r="H110" s="17" t="str">
        <f t="shared" si="35"/>
        <v/>
      </c>
      <c r="I110" s="17">
        <v>0</v>
      </c>
      <c r="J110" s="91" t="str">
        <f t="shared" si="36"/>
        <v/>
      </c>
      <c r="K110" s="18" t="str">
        <f t="shared" si="71"/>
        <v/>
      </c>
      <c r="L110" s="49">
        <v>1777</v>
      </c>
      <c r="M110" s="21">
        <f t="shared" si="72"/>
        <v>1599.3</v>
      </c>
      <c r="N110" s="21">
        <v>92</v>
      </c>
      <c r="O110" s="95">
        <f t="shared" si="37"/>
        <v>1372</v>
      </c>
      <c r="P110" s="22">
        <f t="shared" si="73"/>
        <v>0.14212467954730193</v>
      </c>
      <c r="Q110" s="46">
        <v>0</v>
      </c>
      <c r="R110" s="17" t="str">
        <f t="shared" si="38"/>
        <v/>
      </c>
      <c r="S110" s="17">
        <v>0</v>
      </c>
      <c r="T110" s="91" t="str">
        <f t="shared" si="39"/>
        <v/>
      </c>
      <c r="U110" s="18" t="str">
        <f t="shared" si="74"/>
        <v/>
      </c>
      <c r="V110" s="49">
        <v>1777</v>
      </c>
      <c r="W110" s="21">
        <f t="shared" si="40"/>
        <v>1599.3</v>
      </c>
      <c r="X110" s="21">
        <v>92</v>
      </c>
      <c r="Y110" s="95">
        <f t="shared" si="41"/>
        <v>1372</v>
      </c>
      <c r="Z110" s="22">
        <f t="shared" si="75"/>
        <v>0.14212467954730193</v>
      </c>
      <c r="AA110" s="46">
        <v>0</v>
      </c>
      <c r="AB110" s="17" t="str">
        <f t="shared" si="78"/>
        <v/>
      </c>
      <c r="AC110" s="17">
        <v>0</v>
      </c>
      <c r="AD110" s="91" t="str">
        <f t="shared" si="42"/>
        <v/>
      </c>
      <c r="AE110" s="18" t="str">
        <f t="shared" si="79"/>
        <v/>
      </c>
      <c r="AF110" s="49">
        <v>0</v>
      </c>
      <c r="AG110" s="21" t="str">
        <f t="shared" si="76"/>
        <v/>
      </c>
      <c r="AH110" s="21">
        <v>0</v>
      </c>
      <c r="AI110" s="95" t="str">
        <f t="shared" si="43"/>
        <v/>
      </c>
      <c r="AJ110" s="22" t="str">
        <f t="shared" si="77"/>
        <v/>
      </c>
      <c r="AK110" s="46">
        <v>0</v>
      </c>
      <c r="AL110" s="17" t="str">
        <f t="shared" si="61"/>
        <v/>
      </c>
      <c r="AM110" s="17">
        <v>0</v>
      </c>
      <c r="AN110" s="91" t="str">
        <f t="shared" si="44"/>
        <v/>
      </c>
      <c r="AO110" s="18" t="str">
        <f t="shared" si="62"/>
        <v/>
      </c>
      <c r="AP110" s="49">
        <v>1777</v>
      </c>
      <c r="AQ110" s="21">
        <f t="shared" si="63"/>
        <v>1599.3</v>
      </c>
      <c r="AR110" s="21">
        <v>92</v>
      </c>
      <c r="AS110" s="95">
        <f t="shared" si="45"/>
        <v>1372</v>
      </c>
      <c r="AT110" s="22">
        <f t="shared" si="64"/>
        <v>0.14212467954730193</v>
      </c>
      <c r="AU110" s="46">
        <v>0</v>
      </c>
      <c r="AV110" s="17" t="str">
        <f t="shared" si="65"/>
        <v/>
      </c>
      <c r="AW110" s="17">
        <v>0</v>
      </c>
      <c r="AX110" s="91" t="str">
        <f t="shared" si="46"/>
        <v/>
      </c>
      <c r="AY110" s="18" t="str">
        <f t="shared" si="66"/>
        <v/>
      </c>
      <c r="AZ110" s="49">
        <v>1777</v>
      </c>
      <c r="BA110" s="21">
        <f t="shared" si="67"/>
        <v>1599.3</v>
      </c>
      <c r="BB110" s="21">
        <v>92</v>
      </c>
      <c r="BC110" s="95">
        <f t="shared" si="47"/>
        <v>1372</v>
      </c>
      <c r="BD110" s="22">
        <f t="shared" si="68"/>
        <v>0.14212467954730193</v>
      </c>
      <c r="BE110" s="46">
        <v>1777</v>
      </c>
      <c r="BF110" s="17">
        <f t="shared" si="69"/>
        <v>1599.3</v>
      </c>
      <c r="BG110" s="17">
        <v>92</v>
      </c>
      <c r="BH110" s="91">
        <f t="shared" si="48"/>
        <v>1372</v>
      </c>
      <c r="BI110" s="18">
        <f t="shared" si="70"/>
        <v>0.14212467954730193</v>
      </c>
    </row>
    <row r="111" spans="1:61" s="4" customFormat="1" ht="12.75" customHeight="1">
      <c r="A111" s="86" t="s">
        <v>95</v>
      </c>
      <c r="B111" s="43" t="s">
        <v>540</v>
      </c>
      <c r="C111" s="44" t="s">
        <v>553</v>
      </c>
      <c r="D111" s="6">
        <v>1979</v>
      </c>
      <c r="E111" s="6">
        <v>1799</v>
      </c>
      <c r="F111" s="74">
        <v>1387</v>
      </c>
      <c r="G111" s="46">
        <v>0</v>
      </c>
      <c r="H111" s="17" t="str">
        <f t="shared" si="35"/>
        <v/>
      </c>
      <c r="I111" s="17">
        <v>0</v>
      </c>
      <c r="J111" s="91" t="str">
        <f t="shared" si="36"/>
        <v/>
      </c>
      <c r="K111" s="18" t="str">
        <f t="shared" si="71"/>
        <v/>
      </c>
      <c r="L111" s="49">
        <v>1666</v>
      </c>
      <c r="M111" s="21">
        <f t="shared" si="72"/>
        <v>1499.4</v>
      </c>
      <c r="N111" s="21">
        <v>100</v>
      </c>
      <c r="O111" s="95">
        <f t="shared" si="37"/>
        <v>1287</v>
      </c>
      <c r="P111" s="22">
        <f t="shared" si="73"/>
        <v>0.14165666266506607</v>
      </c>
      <c r="Q111" s="46">
        <v>0</v>
      </c>
      <c r="R111" s="17" t="str">
        <f t="shared" si="38"/>
        <v/>
      </c>
      <c r="S111" s="17">
        <v>0</v>
      </c>
      <c r="T111" s="91" t="str">
        <f t="shared" si="39"/>
        <v/>
      </c>
      <c r="U111" s="18" t="str">
        <f t="shared" si="74"/>
        <v/>
      </c>
      <c r="V111" s="49">
        <v>1666</v>
      </c>
      <c r="W111" s="21">
        <f t="shared" si="40"/>
        <v>1499.4</v>
      </c>
      <c r="X111" s="21">
        <v>100</v>
      </c>
      <c r="Y111" s="95">
        <f t="shared" si="41"/>
        <v>1287</v>
      </c>
      <c r="Z111" s="22">
        <f t="shared" si="75"/>
        <v>0.14165666266506607</v>
      </c>
      <c r="AA111" s="46">
        <v>0</v>
      </c>
      <c r="AB111" s="17" t="str">
        <f t="shared" si="78"/>
        <v/>
      </c>
      <c r="AC111" s="17">
        <v>0</v>
      </c>
      <c r="AD111" s="91" t="str">
        <f t="shared" si="42"/>
        <v/>
      </c>
      <c r="AE111" s="18" t="str">
        <f t="shared" si="79"/>
        <v/>
      </c>
      <c r="AF111" s="49">
        <v>0</v>
      </c>
      <c r="AG111" s="21" t="str">
        <f t="shared" si="76"/>
        <v/>
      </c>
      <c r="AH111" s="21">
        <v>0</v>
      </c>
      <c r="AI111" s="95" t="str">
        <f t="shared" si="43"/>
        <v/>
      </c>
      <c r="AJ111" s="22" t="str">
        <f t="shared" si="77"/>
        <v/>
      </c>
      <c r="AK111" s="46">
        <v>0</v>
      </c>
      <c r="AL111" s="17" t="str">
        <f t="shared" si="61"/>
        <v/>
      </c>
      <c r="AM111" s="17">
        <v>0</v>
      </c>
      <c r="AN111" s="91" t="str">
        <f t="shared" si="44"/>
        <v/>
      </c>
      <c r="AO111" s="18" t="str">
        <f t="shared" si="62"/>
        <v/>
      </c>
      <c r="AP111" s="49">
        <v>1666</v>
      </c>
      <c r="AQ111" s="21">
        <f t="shared" si="63"/>
        <v>1499.4</v>
      </c>
      <c r="AR111" s="21">
        <v>100</v>
      </c>
      <c r="AS111" s="95">
        <f t="shared" si="45"/>
        <v>1287</v>
      </c>
      <c r="AT111" s="22">
        <f t="shared" si="64"/>
        <v>0.14165666266506607</v>
      </c>
      <c r="AU111" s="46">
        <v>0</v>
      </c>
      <c r="AV111" s="17" t="str">
        <f t="shared" si="65"/>
        <v/>
      </c>
      <c r="AW111" s="17">
        <v>0</v>
      </c>
      <c r="AX111" s="91" t="str">
        <f t="shared" si="46"/>
        <v/>
      </c>
      <c r="AY111" s="18" t="str">
        <f t="shared" si="66"/>
        <v/>
      </c>
      <c r="AZ111" s="49">
        <v>1666</v>
      </c>
      <c r="BA111" s="21">
        <f t="shared" si="67"/>
        <v>1499.4</v>
      </c>
      <c r="BB111" s="21">
        <v>100</v>
      </c>
      <c r="BC111" s="95">
        <f t="shared" si="47"/>
        <v>1287</v>
      </c>
      <c r="BD111" s="22">
        <f t="shared" si="68"/>
        <v>0.14165666266506607</v>
      </c>
      <c r="BE111" s="46">
        <v>1666</v>
      </c>
      <c r="BF111" s="17">
        <f t="shared" si="69"/>
        <v>1499.4</v>
      </c>
      <c r="BG111" s="17">
        <v>100</v>
      </c>
      <c r="BH111" s="91">
        <f t="shared" si="48"/>
        <v>1287</v>
      </c>
      <c r="BI111" s="18">
        <f t="shared" si="70"/>
        <v>0.14165666266506607</v>
      </c>
    </row>
    <row r="112" spans="1:61" s="4" customFormat="1" ht="12.75" customHeight="1">
      <c r="A112" s="86" t="s">
        <v>98</v>
      </c>
      <c r="B112" s="43" t="s">
        <v>540</v>
      </c>
      <c r="C112" s="44" t="s">
        <v>554</v>
      </c>
      <c r="D112" s="6">
        <v>2199</v>
      </c>
      <c r="E112" s="6">
        <v>1999</v>
      </c>
      <c r="F112" s="74">
        <v>1541</v>
      </c>
      <c r="G112" s="46">
        <v>0</v>
      </c>
      <c r="H112" s="17" t="str">
        <f t="shared" si="35"/>
        <v/>
      </c>
      <c r="I112" s="17">
        <v>0</v>
      </c>
      <c r="J112" s="91" t="str">
        <f t="shared" si="36"/>
        <v/>
      </c>
      <c r="K112" s="18" t="str">
        <f t="shared" si="71"/>
        <v/>
      </c>
      <c r="L112" s="49">
        <v>1888</v>
      </c>
      <c r="M112" s="21">
        <f t="shared" si="72"/>
        <v>1699.2</v>
      </c>
      <c r="N112" s="21">
        <v>83</v>
      </c>
      <c r="O112" s="95">
        <f t="shared" si="37"/>
        <v>1458</v>
      </c>
      <c r="P112" s="22">
        <f t="shared" si="73"/>
        <v>0.14194915254237289</v>
      </c>
      <c r="Q112" s="46">
        <v>0</v>
      </c>
      <c r="R112" s="17" t="str">
        <f t="shared" si="38"/>
        <v/>
      </c>
      <c r="S112" s="17">
        <v>0</v>
      </c>
      <c r="T112" s="91" t="str">
        <f t="shared" si="39"/>
        <v/>
      </c>
      <c r="U112" s="18" t="str">
        <f t="shared" si="74"/>
        <v/>
      </c>
      <c r="V112" s="49">
        <v>1888</v>
      </c>
      <c r="W112" s="21">
        <f t="shared" si="40"/>
        <v>1699.2</v>
      </c>
      <c r="X112" s="21">
        <v>83</v>
      </c>
      <c r="Y112" s="95">
        <f t="shared" si="41"/>
        <v>1458</v>
      </c>
      <c r="Z112" s="22">
        <f t="shared" si="75"/>
        <v>0.14194915254237289</v>
      </c>
      <c r="AA112" s="46">
        <v>0</v>
      </c>
      <c r="AB112" s="17" t="str">
        <f t="shared" si="78"/>
        <v/>
      </c>
      <c r="AC112" s="17">
        <v>0</v>
      </c>
      <c r="AD112" s="91" t="str">
        <f t="shared" si="42"/>
        <v/>
      </c>
      <c r="AE112" s="18" t="str">
        <f t="shared" si="79"/>
        <v/>
      </c>
      <c r="AF112" s="49">
        <v>0</v>
      </c>
      <c r="AG112" s="21" t="str">
        <f t="shared" si="76"/>
        <v/>
      </c>
      <c r="AH112" s="21">
        <v>0</v>
      </c>
      <c r="AI112" s="95" t="str">
        <f t="shared" si="43"/>
        <v/>
      </c>
      <c r="AJ112" s="22" t="str">
        <f t="shared" si="77"/>
        <v/>
      </c>
      <c r="AK112" s="46">
        <v>0</v>
      </c>
      <c r="AL112" s="17" t="str">
        <f t="shared" si="61"/>
        <v/>
      </c>
      <c r="AM112" s="17">
        <v>0</v>
      </c>
      <c r="AN112" s="91" t="str">
        <f t="shared" si="44"/>
        <v/>
      </c>
      <c r="AO112" s="18" t="str">
        <f t="shared" si="62"/>
        <v/>
      </c>
      <c r="AP112" s="49">
        <v>1888</v>
      </c>
      <c r="AQ112" s="21">
        <f t="shared" si="63"/>
        <v>1699.2</v>
      </c>
      <c r="AR112" s="21">
        <v>83</v>
      </c>
      <c r="AS112" s="95">
        <f t="shared" si="45"/>
        <v>1458</v>
      </c>
      <c r="AT112" s="22">
        <f t="shared" si="64"/>
        <v>0.14194915254237289</v>
      </c>
      <c r="AU112" s="46">
        <v>0</v>
      </c>
      <c r="AV112" s="17" t="str">
        <f t="shared" si="65"/>
        <v/>
      </c>
      <c r="AW112" s="17">
        <v>0</v>
      </c>
      <c r="AX112" s="91" t="str">
        <f t="shared" si="46"/>
        <v/>
      </c>
      <c r="AY112" s="18" t="str">
        <f t="shared" si="66"/>
        <v/>
      </c>
      <c r="AZ112" s="49">
        <v>1888</v>
      </c>
      <c r="BA112" s="21">
        <f t="shared" si="67"/>
        <v>1699.2</v>
      </c>
      <c r="BB112" s="21">
        <v>83</v>
      </c>
      <c r="BC112" s="95">
        <f t="shared" si="47"/>
        <v>1458</v>
      </c>
      <c r="BD112" s="22">
        <f t="shared" si="68"/>
        <v>0.14194915254237289</v>
      </c>
      <c r="BE112" s="46">
        <v>1888</v>
      </c>
      <c r="BF112" s="17">
        <f t="shared" si="69"/>
        <v>1699.2</v>
      </c>
      <c r="BG112" s="17">
        <v>83</v>
      </c>
      <c r="BH112" s="91">
        <f t="shared" si="48"/>
        <v>1458</v>
      </c>
      <c r="BI112" s="18">
        <f t="shared" si="70"/>
        <v>0.14194915254237289</v>
      </c>
    </row>
    <row r="113" spans="1:61" s="4" customFormat="1" ht="12.75" customHeight="1">
      <c r="A113" s="86" t="s">
        <v>97</v>
      </c>
      <c r="B113" s="43" t="s">
        <v>540</v>
      </c>
      <c r="C113" s="44" t="s">
        <v>554</v>
      </c>
      <c r="D113" s="6">
        <v>2089</v>
      </c>
      <c r="E113" s="6">
        <v>1899</v>
      </c>
      <c r="F113" s="74">
        <v>1464</v>
      </c>
      <c r="G113" s="46">
        <v>0</v>
      </c>
      <c r="H113" s="17" t="str">
        <f t="shared" si="35"/>
        <v/>
      </c>
      <c r="I113" s="17">
        <v>0</v>
      </c>
      <c r="J113" s="91" t="str">
        <f t="shared" si="36"/>
        <v/>
      </c>
      <c r="K113" s="18" t="str">
        <f t="shared" si="71"/>
        <v/>
      </c>
      <c r="L113" s="49">
        <v>1777</v>
      </c>
      <c r="M113" s="21">
        <f t="shared" si="72"/>
        <v>1599.3</v>
      </c>
      <c r="N113" s="21">
        <v>92</v>
      </c>
      <c r="O113" s="95">
        <f t="shared" si="37"/>
        <v>1372</v>
      </c>
      <c r="P113" s="22">
        <f t="shared" si="73"/>
        <v>0.14212467954730193</v>
      </c>
      <c r="Q113" s="46">
        <v>0</v>
      </c>
      <c r="R113" s="17" t="str">
        <f t="shared" si="38"/>
        <v/>
      </c>
      <c r="S113" s="17">
        <v>0</v>
      </c>
      <c r="T113" s="91" t="str">
        <f t="shared" si="39"/>
        <v/>
      </c>
      <c r="U113" s="18" t="str">
        <f t="shared" si="74"/>
        <v/>
      </c>
      <c r="V113" s="49">
        <v>1777</v>
      </c>
      <c r="W113" s="21">
        <f t="shared" si="40"/>
        <v>1599.3</v>
      </c>
      <c r="X113" s="21">
        <v>92</v>
      </c>
      <c r="Y113" s="95">
        <f t="shared" si="41"/>
        <v>1372</v>
      </c>
      <c r="Z113" s="22">
        <f t="shared" si="75"/>
        <v>0.14212467954730193</v>
      </c>
      <c r="AA113" s="46">
        <v>0</v>
      </c>
      <c r="AB113" s="17" t="str">
        <f t="shared" si="78"/>
        <v/>
      </c>
      <c r="AC113" s="17">
        <v>0</v>
      </c>
      <c r="AD113" s="91" t="str">
        <f t="shared" si="42"/>
        <v/>
      </c>
      <c r="AE113" s="18" t="str">
        <f t="shared" si="79"/>
        <v/>
      </c>
      <c r="AF113" s="49">
        <v>0</v>
      </c>
      <c r="AG113" s="21" t="str">
        <f t="shared" si="76"/>
        <v/>
      </c>
      <c r="AH113" s="21">
        <v>0</v>
      </c>
      <c r="AI113" s="95" t="str">
        <f t="shared" si="43"/>
        <v/>
      </c>
      <c r="AJ113" s="22" t="str">
        <f t="shared" si="77"/>
        <v/>
      </c>
      <c r="AK113" s="46">
        <v>0</v>
      </c>
      <c r="AL113" s="17" t="str">
        <f t="shared" si="61"/>
        <v/>
      </c>
      <c r="AM113" s="17">
        <v>0</v>
      </c>
      <c r="AN113" s="91" t="str">
        <f t="shared" si="44"/>
        <v/>
      </c>
      <c r="AO113" s="18" t="str">
        <f t="shared" si="62"/>
        <v/>
      </c>
      <c r="AP113" s="49">
        <v>1777</v>
      </c>
      <c r="AQ113" s="21">
        <f t="shared" si="63"/>
        <v>1599.3</v>
      </c>
      <c r="AR113" s="21">
        <v>92</v>
      </c>
      <c r="AS113" s="95">
        <f t="shared" si="45"/>
        <v>1372</v>
      </c>
      <c r="AT113" s="22">
        <f t="shared" si="64"/>
        <v>0.14212467954730193</v>
      </c>
      <c r="AU113" s="46">
        <v>0</v>
      </c>
      <c r="AV113" s="17" t="str">
        <f t="shared" si="65"/>
        <v/>
      </c>
      <c r="AW113" s="17">
        <v>0</v>
      </c>
      <c r="AX113" s="91" t="str">
        <f t="shared" si="46"/>
        <v/>
      </c>
      <c r="AY113" s="18" t="str">
        <f t="shared" si="66"/>
        <v/>
      </c>
      <c r="AZ113" s="49">
        <v>1777</v>
      </c>
      <c r="BA113" s="21">
        <f t="shared" si="67"/>
        <v>1599.3</v>
      </c>
      <c r="BB113" s="21">
        <v>92</v>
      </c>
      <c r="BC113" s="95">
        <f t="shared" si="47"/>
        <v>1372</v>
      </c>
      <c r="BD113" s="22">
        <f t="shared" si="68"/>
        <v>0.14212467954730193</v>
      </c>
      <c r="BE113" s="46">
        <v>1777</v>
      </c>
      <c r="BF113" s="17">
        <f t="shared" si="69"/>
        <v>1599.3</v>
      </c>
      <c r="BG113" s="17">
        <v>92</v>
      </c>
      <c r="BH113" s="91">
        <f t="shared" si="48"/>
        <v>1372</v>
      </c>
      <c r="BI113" s="18">
        <f t="shared" si="70"/>
        <v>0.14212467954730193</v>
      </c>
    </row>
    <row r="114" spans="1:61" s="4" customFormat="1" ht="12.75" customHeight="1" thickBot="1">
      <c r="A114" s="87" t="s">
        <v>107</v>
      </c>
      <c r="B114" s="41" t="s">
        <v>540</v>
      </c>
      <c r="C114" s="2" t="s">
        <v>555</v>
      </c>
      <c r="D114" s="5">
        <v>2419</v>
      </c>
      <c r="E114" s="5">
        <v>2199</v>
      </c>
      <c r="F114" s="75">
        <v>1695</v>
      </c>
      <c r="G114" s="47">
        <v>0</v>
      </c>
      <c r="H114" s="19" t="str">
        <f t="shared" si="35"/>
        <v/>
      </c>
      <c r="I114" s="19">
        <v>0</v>
      </c>
      <c r="J114" s="19" t="str">
        <f t="shared" si="36"/>
        <v/>
      </c>
      <c r="K114" s="20" t="str">
        <f t="shared" si="71"/>
        <v/>
      </c>
      <c r="L114" s="50">
        <v>0</v>
      </c>
      <c r="M114" s="24" t="str">
        <f t="shared" si="72"/>
        <v/>
      </c>
      <c r="N114" s="24">
        <v>0</v>
      </c>
      <c r="O114" s="97" t="str">
        <f t="shared" si="37"/>
        <v/>
      </c>
      <c r="P114" s="23" t="str">
        <f t="shared" si="73"/>
        <v/>
      </c>
      <c r="Q114" s="47">
        <v>0</v>
      </c>
      <c r="R114" s="19" t="str">
        <f t="shared" si="38"/>
        <v/>
      </c>
      <c r="S114" s="19">
        <v>0</v>
      </c>
      <c r="T114" s="19" t="str">
        <f t="shared" si="39"/>
        <v/>
      </c>
      <c r="U114" s="20" t="str">
        <f t="shared" si="74"/>
        <v/>
      </c>
      <c r="V114" s="50">
        <v>0</v>
      </c>
      <c r="W114" s="24" t="str">
        <f t="shared" si="40"/>
        <v/>
      </c>
      <c r="X114" s="24">
        <v>0</v>
      </c>
      <c r="Y114" s="97" t="str">
        <f t="shared" si="41"/>
        <v/>
      </c>
      <c r="Z114" s="23" t="str">
        <f t="shared" si="75"/>
        <v/>
      </c>
      <c r="AA114" s="47">
        <v>0</v>
      </c>
      <c r="AB114" s="19" t="str">
        <f t="shared" si="78"/>
        <v/>
      </c>
      <c r="AC114" s="19">
        <v>0</v>
      </c>
      <c r="AD114" s="19" t="str">
        <f t="shared" si="42"/>
        <v/>
      </c>
      <c r="AE114" s="20" t="str">
        <f t="shared" si="79"/>
        <v/>
      </c>
      <c r="AF114" s="50">
        <v>0</v>
      </c>
      <c r="AG114" s="24" t="str">
        <f t="shared" si="76"/>
        <v/>
      </c>
      <c r="AH114" s="24">
        <v>0</v>
      </c>
      <c r="AI114" s="97" t="str">
        <f t="shared" si="43"/>
        <v/>
      </c>
      <c r="AJ114" s="23" t="str">
        <f t="shared" si="77"/>
        <v/>
      </c>
      <c r="AK114" s="47">
        <v>0</v>
      </c>
      <c r="AL114" s="19" t="str">
        <f t="shared" si="61"/>
        <v/>
      </c>
      <c r="AM114" s="19">
        <v>0</v>
      </c>
      <c r="AN114" s="19" t="str">
        <f t="shared" si="44"/>
        <v/>
      </c>
      <c r="AO114" s="20" t="str">
        <f t="shared" si="62"/>
        <v/>
      </c>
      <c r="AP114" s="50">
        <v>1999</v>
      </c>
      <c r="AQ114" s="24">
        <f t="shared" si="63"/>
        <v>1799.1000000000001</v>
      </c>
      <c r="AR114" s="24">
        <v>151</v>
      </c>
      <c r="AS114" s="97">
        <f t="shared" si="45"/>
        <v>1544</v>
      </c>
      <c r="AT114" s="23">
        <f t="shared" si="64"/>
        <v>0.1417931187816131</v>
      </c>
      <c r="AU114" s="47">
        <v>0</v>
      </c>
      <c r="AV114" s="19" t="str">
        <f t="shared" si="65"/>
        <v/>
      </c>
      <c r="AW114" s="19">
        <v>0</v>
      </c>
      <c r="AX114" s="19" t="str">
        <f t="shared" si="46"/>
        <v/>
      </c>
      <c r="AY114" s="20" t="str">
        <f t="shared" si="66"/>
        <v/>
      </c>
      <c r="AZ114" s="50">
        <v>1999</v>
      </c>
      <c r="BA114" s="24">
        <f t="shared" si="67"/>
        <v>1799.1000000000001</v>
      </c>
      <c r="BB114" s="24">
        <v>151</v>
      </c>
      <c r="BC114" s="97">
        <f t="shared" si="47"/>
        <v>1544</v>
      </c>
      <c r="BD114" s="23">
        <f t="shared" si="68"/>
        <v>0.1417931187816131</v>
      </c>
      <c r="BE114" s="47">
        <v>1999</v>
      </c>
      <c r="BF114" s="19">
        <f t="shared" si="69"/>
        <v>1799.1000000000001</v>
      </c>
      <c r="BG114" s="19">
        <v>151</v>
      </c>
      <c r="BH114" s="19">
        <f t="shared" si="48"/>
        <v>1544</v>
      </c>
      <c r="BI114" s="20">
        <f t="shared" si="70"/>
        <v>0.1417931187816131</v>
      </c>
    </row>
    <row r="115" spans="1:61" s="4" customFormat="1" ht="12.75" customHeight="1">
      <c r="A115" s="88" t="s">
        <v>322</v>
      </c>
      <c r="B115" s="39" t="s">
        <v>540</v>
      </c>
      <c r="C115" s="8" t="s">
        <v>462</v>
      </c>
      <c r="D115" s="7">
        <v>4179</v>
      </c>
      <c r="E115" s="7">
        <v>3799</v>
      </c>
      <c r="F115" s="76">
        <v>2676</v>
      </c>
      <c r="G115" s="48">
        <v>0</v>
      </c>
      <c r="H115" s="15" t="str">
        <f t="shared" si="35"/>
        <v/>
      </c>
      <c r="I115" s="15">
        <v>0</v>
      </c>
      <c r="J115" s="91" t="str">
        <f t="shared" si="36"/>
        <v/>
      </c>
      <c r="K115" s="16" t="str">
        <f t="shared" si="71"/>
        <v/>
      </c>
      <c r="L115" s="51">
        <v>0</v>
      </c>
      <c r="M115" s="25" t="str">
        <f t="shared" si="72"/>
        <v/>
      </c>
      <c r="N115" s="25">
        <v>0</v>
      </c>
      <c r="O115" s="96" t="str">
        <f t="shared" si="37"/>
        <v/>
      </c>
      <c r="P115" s="26" t="str">
        <f t="shared" si="73"/>
        <v/>
      </c>
      <c r="Q115" s="48">
        <v>0</v>
      </c>
      <c r="R115" s="15" t="str">
        <f t="shared" si="38"/>
        <v/>
      </c>
      <c r="S115" s="15">
        <v>0</v>
      </c>
      <c r="T115" s="91" t="str">
        <f t="shared" si="39"/>
        <v/>
      </c>
      <c r="U115" s="16" t="str">
        <f t="shared" si="74"/>
        <v/>
      </c>
      <c r="V115" s="51">
        <v>0</v>
      </c>
      <c r="W115" s="25" t="str">
        <f t="shared" si="40"/>
        <v/>
      </c>
      <c r="X115" s="25">
        <v>0</v>
      </c>
      <c r="Y115" s="96" t="str">
        <f t="shared" si="41"/>
        <v/>
      </c>
      <c r="Z115" s="26" t="str">
        <f t="shared" si="75"/>
        <v/>
      </c>
      <c r="AA115" s="48">
        <v>0</v>
      </c>
      <c r="AB115" s="15" t="str">
        <f t="shared" si="78"/>
        <v/>
      </c>
      <c r="AC115" s="15">
        <v>0</v>
      </c>
      <c r="AD115" s="91" t="str">
        <f t="shared" si="42"/>
        <v/>
      </c>
      <c r="AE115" s="16" t="str">
        <f t="shared" si="79"/>
        <v/>
      </c>
      <c r="AF115" s="51">
        <v>0</v>
      </c>
      <c r="AG115" s="25" t="str">
        <f t="shared" si="76"/>
        <v/>
      </c>
      <c r="AH115" s="25">
        <v>0</v>
      </c>
      <c r="AI115" s="96" t="str">
        <f t="shared" si="43"/>
        <v/>
      </c>
      <c r="AJ115" s="26" t="str">
        <f t="shared" si="77"/>
        <v/>
      </c>
      <c r="AK115" s="48">
        <v>0</v>
      </c>
      <c r="AL115" s="15" t="str">
        <f t="shared" si="61"/>
        <v/>
      </c>
      <c r="AM115" s="15">
        <v>0</v>
      </c>
      <c r="AN115" s="91" t="str">
        <f t="shared" si="44"/>
        <v/>
      </c>
      <c r="AO115" s="16" t="str">
        <f t="shared" si="62"/>
        <v/>
      </c>
      <c r="AP115" s="51">
        <v>0</v>
      </c>
      <c r="AQ115" s="25" t="str">
        <f t="shared" si="63"/>
        <v/>
      </c>
      <c r="AR115" s="25">
        <v>0</v>
      </c>
      <c r="AS115" s="96" t="str">
        <f t="shared" si="45"/>
        <v/>
      </c>
      <c r="AT115" s="26" t="str">
        <f t="shared" si="64"/>
        <v/>
      </c>
      <c r="AU115" s="48">
        <v>0</v>
      </c>
      <c r="AV115" s="15" t="str">
        <f t="shared" si="65"/>
        <v/>
      </c>
      <c r="AW115" s="15">
        <v>0</v>
      </c>
      <c r="AX115" s="91" t="str">
        <f t="shared" si="46"/>
        <v/>
      </c>
      <c r="AY115" s="16" t="str">
        <f t="shared" si="66"/>
        <v/>
      </c>
      <c r="AZ115" s="51">
        <v>0</v>
      </c>
      <c r="BA115" s="25" t="str">
        <f t="shared" si="67"/>
        <v/>
      </c>
      <c r="BB115" s="25">
        <v>0</v>
      </c>
      <c r="BC115" s="96" t="str">
        <f t="shared" si="47"/>
        <v/>
      </c>
      <c r="BD115" s="26" t="str">
        <f t="shared" si="68"/>
        <v/>
      </c>
      <c r="BE115" s="48">
        <v>0</v>
      </c>
      <c r="BF115" s="15" t="str">
        <f t="shared" si="69"/>
        <v/>
      </c>
      <c r="BG115" s="15">
        <v>0</v>
      </c>
      <c r="BH115" s="91" t="str">
        <f t="shared" si="48"/>
        <v/>
      </c>
      <c r="BI115" s="16" t="str">
        <f t="shared" si="70"/>
        <v/>
      </c>
    </row>
    <row r="116" spans="1:61" s="4" customFormat="1" ht="12.75" customHeight="1">
      <c r="A116" s="88" t="s">
        <v>593</v>
      </c>
      <c r="B116" s="43" t="s">
        <v>540</v>
      </c>
      <c r="C116" s="44" t="s">
        <v>463</v>
      </c>
      <c r="D116" s="6">
        <v>4399</v>
      </c>
      <c r="E116" s="6">
        <v>3999</v>
      </c>
      <c r="F116" s="74">
        <v>2817</v>
      </c>
      <c r="G116" s="46">
        <v>0</v>
      </c>
      <c r="H116" s="17" t="str">
        <f t="shared" ref="H116" si="82">IFERROR(IF(G116&gt;1,G116*0.9,""),"")</f>
        <v/>
      </c>
      <c r="I116" s="17">
        <v>0</v>
      </c>
      <c r="J116" s="91" t="str">
        <f t="shared" si="36"/>
        <v/>
      </c>
      <c r="K116" s="18" t="str">
        <f t="shared" ref="K116" si="83">IFERROR(IF(G116&gt;1,(H116-J116)/H116,""),"")</f>
        <v/>
      </c>
      <c r="L116" s="49">
        <v>0</v>
      </c>
      <c r="M116" s="21" t="str">
        <f t="shared" ref="M116" si="84">IFERROR(IF(L116&gt;1,L116*0.9,""),"")</f>
        <v/>
      </c>
      <c r="N116" s="21">
        <v>0</v>
      </c>
      <c r="O116" s="95" t="str">
        <f t="shared" si="37"/>
        <v/>
      </c>
      <c r="P116" s="22" t="str">
        <f t="shared" ref="P116" si="85">IFERROR(IF(L116&gt;1,(M116-O116)/M116,""),"")</f>
        <v/>
      </c>
      <c r="Q116" s="46">
        <v>0</v>
      </c>
      <c r="R116" s="17" t="str">
        <f t="shared" ref="R116" si="86">IFERROR(IF(Q116&gt;1,Q116*0.9,""),"")</f>
        <v/>
      </c>
      <c r="S116" s="17">
        <v>0</v>
      </c>
      <c r="T116" s="91" t="str">
        <f t="shared" si="39"/>
        <v/>
      </c>
      <c r="U116" s="18" t="str">
        <f t="shared" ref="U116" si="87">IFERROR(IF(Q116&gt;1,(R116-T116)/R116,""),"")</f>
        <v/>
      </c>
      <c r="V116" s="49">
        <v>0</v>
      </c>
      <c r="W116" s="21" t="str">
        <f t="shared" ref="W116" si="88">IFERROR(IF(V116&gt;1,V116*0.9,""),"")</f>
        <v/>
      </c>
      <c r="X116" s="21">
        <v>0</v>
      </c>
      <c r="Y116" s="95" t="str">
        <f t="shared" si="41"/>
        <v/>
      </c>
      <c r="Z116" s="22" t="str">
        <f t="shared" ref="Z116" si="89">IFERROR(IF(V116&gt;1,(W116-Y116)/W116,""),"")</f>
        <v/>
      </c>
      <c r="AA116" s="46">
        <v>0</v>
      </c>
      <c r="AB116" s="17" t="str">
        <f t="shared" ref="AB116" si="90">IFERROR(IF(AA116&gt;1,AA116*0.9,""),"")</f>
        <v/>
      </c>
      <c r="AC116" s="17">
        <v>0</v>
      </c>
      <c r="AD116" s="91" t="str">
        <f t="shared" si="42"/>
        <v/>
      </c>
      <c r="AE116" s="18" t="str">
        <f t="shared" ref="AE116" si="91">IFERROR(IF(AA116&gt;1,(AB116-AD116)/AB116,""),"")</f>
        <v/>
      </c>
      <c r="AF116" s="49">
        <v>0</v>
      </c>
      <c r="AG116" s="21" t="str">
        <f t="shared" ref="AG116" si="92">IFERROR(IF(AF116&gt;1,AF116*0.9,""),"")</f>
        <v/>
      </c>
      <c r="AH116" s="21">
        <v>0</v>
      </c>
      <c r="AI116" s="95" t="str">
        <f t="shared" si="43"/>
        <v/>
      </c>
      <c r="AJ116" s="22" t="str">
        <f t="shared" ref="AJ116" si="93">IFERROR(IF(AF116&gt;1,(AG116-AI116)/AG116,""),"")</f>
        <v/>
      </c>
      <c r="AK116" s="46">
        <v>0</v>
      </c>
      <c r="AL116" s="17" t="str">
        <f t="shared" ref="AL116" si="94">IFERROR(IF(AK116&gt;1,AK116*0.9,""),"")</f>
        <v/>
      </c>
      <c r="AM116" s="17">
        <v>0</v>
      </c>
      <c r="AN116" s="91" t="str">
        <f t="shared" si="44"/>
        <v/>
      </c>
      <c r="AO116" s="18" t="str">
        <f t="shared" ref="AO116" si="95">IFERROR(IF(AK116&gt;1,(AL116-AN116)/AL116,""),"")</f>
        <v/>
      </c>
      <c r="AP116" s="49">
        <v>0</v>
      </c>
      <c r="AQ116" s="21" t="str">
        <f t="shared" ref="AQ116" si="96">IFERROR(IF(AP116&gt;1,AP116*0.9,""),"")</f>
        <v/>
      </c>
      <c r="AR116" s="21">
        <v>0</v>
      </c>
      <c r="AS116" s="95" t="str">
        <f t="shared" si="45"/>
        <v/>
      </c>
      <c r="AT116" s="22" t="str">
        <f t="shared" ref="AT116" si="97">IFERROR(IF(AP116&gt;1,(AQ116-AS116)/AQ116,""),"")</f>
        <v/>
      </c>
      <c r="AU116" s="46">
        <v>0</v>
      </c>
      <c r="AV116" s="17" t="str">
        <f t="shared" ref="AV116" si="98">IFERROR(IF(AU116&gt;1,AU116*0.9,""),"")</f>
        <v/>
      </c>
      <c r="AW116" s="17">
        <v>0</v>
      </c>
      <c r="AX116" s="91" t="str">
        <f t="shared" si="46"/>
        <v/>
      </c>
      <c r="AY116" s="18" t="str">
        <f t="shared" ref="AY116" si="99">IFERROR(IF(AU116&gt;1,(AV116-AX116)/AV116,""),"")</f>
        <v/>
      </c>
      <c r="AZ116" s="49">
        <v>0</v>
      </c>
      <c r="BA116" s="21" t="str">
        <f t="shared" ref="BA116" si="100">IFERROR(IF(AZ116&gt;1,AZ116*0.9,""),"")</f>
        <v/>
      </c>
      <c r="BB116" s="21">
        <v>0</v>
      </c>
      <c r="BC116" s="95" t="str">
        <f t="shared" si="47"/>
        <v/>
      </c>
      <c r="BD116" s="22" t="str">
        <f t="shared" ref="BD116" si="101">IFERROR(IF(AZ116&gt;1,(BA116-BC116)/BA116,""),"")</f>
        <v/>
      </c>
      <c r="BE116" s="46">
        <v>0</v>
      </c>
      <c r="BF116" s="17" t="str">
        <f t="shared" ref="BF116" si="102">IFERROR(IF(BE116&gt;1,BE116*0.9,""),"")</f>
        <v/>
      </c>
      <c r="BG116" s="17">
        <v>0</v>
      </c>
      <c r="BH116" s="91" t="str">
        <f t="shared" si="48"/>
        <v/>
      </c>
      <c r="BI116" s="18" t="str">
        <f t="shared" ref="BI116" si="103">IFERROR(IF(BE116&gt;1,(BF116-BH116)/BF116,""),"")</f>
        <v/>
      </c>
    </row>
    <row r="117" spans="1:61" s="4" customFormat="1" ht="12.75" customHeight="1">
      <c r="A117" s="86" t="s">
        <v>323</v>
      </c>
      <c r="B117" s="43" t="s">
        <v>540</v>
      </c>
      <c r="C117" s="44" t="s">
        <v>463</v>
      </c>
      <c r="D117" s="6">
        <v>4289</v>
      </c>
      <c r="E117" s="6">
        <v>3899</v>
      </c>
      <c r="F117" s="74">
        <v>2746</v>
      </c>
      <c r="G117" s="46">
        <v>0</v>
      </c>
      <c r="H117" s="17" t="str">
        <f t="shared" si="35"/>
        <v/>
      </c>
      <c r="I117" s="17">
        <v>0</v>
      </c>
      <c r="J117" s="91" t="str">
        <f t="shared" si="36"/>
        <v/>
      </c>
      <c r="K117" s="18" t="str">
        <f t="shared" si="71"/>
        <v/>
      </c>
      <c r="L117" s="49">
        <v>0</v>
      </c>
      <c r="M117" s="21" t="str">
        <f t="shared" si="72"/>
        <v/>
      </c>
      <c r="N117" s="21">
        <v>0</v>
      </c>
      <c r="O117" s="95" t="str">
        <f t="shared" si="37"/>
        <v/>
      </c>
      <c r="P117" s="22" t="str">
        <f t="shared" si="73"/>
        <v/>
      </c>
      <c r="Q117" s="46">
        <v>0</v>
      </c>
      <c r="R117" s="17" t="str">
        <f t="shared" si="38"/>
        <v/>
      </c>
      <c r="S117" s="17">
        <v>0</v>
      </c>
      <c r="T117" s="91" t="str">
        <f t="shared" si="39"/>
        <v/>
      </c>
      <c r="U117" s="18" t="str">
        <f t="shared" si="74"/>
        <v/>
      </c>
      <c r="V117" s="49">
        <v>0</v>
      </c>
      <c r="W117" s="21" t="str">
        <f t="shared" si="40"/>
        <v/>
      </c>
      <c r="X117" s="21">
        <v>0</v>
      </c>
      <c r="Y117" s="95" t="str">
        <f t="shared" si="41"/>
        <v/>
      </c>
      <c r="Z117" s="22" t="str">
        <f t="shared" si="75"/>
        <v/>
      </c>
      <c r="AA117" s="46">
        <v>0</v>
      </c>
      <c r="AB117" s="17" t="str">
        <f t="shared" si="78"/>
        <v/>
      </c>
      <c r="AC117" s="17">
        <v>0</v>
      </c>
      <c r="AD117" s="91" t="str">
        <f t="shared" si="42"/>
        <v/>
      </c>
      <c r="AE117" s="18" t="str">
        <f t="shared" si="79"/>
        <v/>
      </c>
      <c r="AF117" s="49">
        <v>0</v>
      </c>
      <c r="AG117" s="21" t="str">
        <f t="shared" si="76"/>
        <v/>
      </c>
      <c r="AH117" s="21">
        <v>0</v>
      </c>
      <c r="AI117" s="95" t="str">
        <f t="shared" si="43"/>
        <v/>
      </c>
      <c r="AJ117" s="22" t="str">
        <f t="shared" si="77"/>
        <v/>
      </c>
      <c r="AK117" s="46">
        <v>0</v>
      </c>
      <c r="AL117" s="17" t="str">
        <f t="shared" si="61"/>
        <v/>
      </c>
      <c r="AM117" s="17">
        <v>0</v>
      </c>
      <c r="AN117" s="91" t="str">
        <f t="shared" si="44"/>
        <v/>
      </c>
      <c r="AO117" s="18" t="str">
        <f t="shared" si="62"/>
        <v/>
      </c>
      <c r="AP117" s="49">
        <v>0</v>
      </c>
      <c r="AQ117" s="21" t="str">
        <f t="shared" si="63"/>
        <v/>
      </c>
      <c r="AR117" s="21">
        <v>0</v>
      </c>
      <c r="AS117" s="95" t="str">
        <f t="shared" si="45"/>
        <v/>
      </c>
      <c r="AT117" s="22" t="str">
        <f t="shared" si="64"/>
        <v/>
      </c>
      <c r="AU117" s="46">
        <v>0</v>
      </c>
      <c r="AV117" s="17" t="str">
        <f t="shared" si="65"/>
        <v/>
      </c>
      <c r="AW117" s="17">
        <v>0</v>
      </c>
      <c r="AX117" s="91" t="str">
        <f t="shared" si="46"/>
        <v/>
      </c>
      <c r="AY117" s="18" t="str">
        <f t="shared" si="66"/>
        <v/>
      </c>
      <c r="AZ117" s="49">
        <v>0</v>
      </c>
      <c r="BA117" s="21" t="str">
        <f t="shared" si="67"/>
        <v/>
      </c>
      <c r="BB117" s="21">
        <v>0</v>
      </c>
      <c r="BC117" s="95" t="str">
        <f t="shared" si="47"/>
        <v/>
      </c>
      <c r="BD117" s="22" t="str">
        <f t="shared" si="68"/>
        <v/>
      </c>
      <c r="BE117" s="46">
        <v>0</v>
      </c>
      <c r="BF117" s="17" t="str">
        <f t="shared" si="69"/>
        <v/>
      </c>
      <c r="BG117" s="17">
        <v>0</v>
      </c>
      <c r="BH117" s="91" t="str">
        <f t="shared" si="48"/>
        <v/>
      </c>
      <c r="BI117" s="18" t="str">
        <f t="shared" si="70"/>
        <v/>
      </c>
    </row>
    <row r="118" spans="1:61" s="4" customFormat="1" ht="12.75" customHeight="1">
      <c r="A118" s="86" t="s">
        <v>324</v>
      </c>
      <c r="B118" s="43" t="s">
        <v>540</v>
      </c>
      <c r="C118" s="44" t="s">
        <v>463</v>
      </c>
      <c r="D118" s="6">
        <v>4729</v>
      </c>
      <c r="E118" s="6">
        <v>4299</v>
      </c>
      <c r="F118" s="74">
        <v>3099</v>
      </c>
      <c r="G118" s="46">
        <v>0</v>
      </c>
      <c r="H118" s="17" t="str">
        <f t="shared" si="35"/>
        <v/>
      </c>
      <c r="I118" s="17">
        <v>0</v>
      </c>
      <c r="J118" s="91" t="str">
        <f t="shared" si="36"/>
        <v/>
      </c>
      <c r="K118" s="18" t="str">
        <f t="shared" si="71"/>
        <v/>
      </c>
      <c r="L118" s="49">
        <v>0</v>
      </c>
      <c r="M118" s="21" t="str">
        <f t="shared" si="72"/>
        <v/>
      </c>
      <c r="N118" s="21">
        <v>0</v>
      </c>
      <c r="O118" s="95" t="str">
        <f t="shared" si="37"/>
        <v/>
      </c>
      <c r="P118" s="22" t="str">
        <f t="shared" si="73"/>
        <v/>
      </c>
      <c r="Q118" s="46">
        <v>0</v>
      </c>
      <c r="R118" s="17" t="str">
        <f t="shared" si="38"/>
        <v/>
      </c>
      <c r="S118" s="17">
        <v>0</v>
      </c>
      <c r="T118" s="91" t="str">
        <f t="shared" si="39"/>
        <v/>
      </c>
      <c r="U118" s="18" t="str">
        <f t="shared" si="74"/>
        <v/>
      </c>
      <c r="V118" s="49">
        <v>0</v>
      </c>
      <c r="W118" s="21" t="str">
        <f t="shared" si="40"/>
        <v/>
      </c>
      <c r="X118" s="21">
        <v>0</v>
      </c>
      <c r="Y118" s="95" t="str">
        <f t="shared" si="41"/>
        <v/>
      </c>
      <c r="Z118" s="22" t="str">
        <f t="shared" si="75"/>
        <v/>
      </c>
      <c r="AA118" s="46">
        <v>0</v>
      </c>
      <c r="AB118" s="17" t="str">
        <f t="shared" si="78"/>
        <v/>
      </c>
      <c r="AC118" s="17">
        <v>0</v>
      </c>
      <c r="AD118" s="91" t="str">
        <f t="shared" si="42"/>
        <v/>
      </c>
      <c r="AE118" s="18" t="str">
        <f t="shared" si="79"/>
        <v/>
      </c>
      <c r="AF118" s="49">
        <v>0</v>
      </c>
      <c r="AG118" s="21" t="str">
        <f t="shared" si="76"/>
        <v/>
      </c>
      <c r="AH118" s="21">
        <v>0</v>
      </c>
      <c r="AI118" s="95" t="str">
        <f t="shared" si="43"/>
        <v/>
      </c>
      <c r="AJ118" s="22" t="str">
        <f t="shared" si="77"/>
        <v/>
      </c>
      <c r="AK118" s="46">
        <v>0</v>
      </c>
      <c r="AL118" s="17" t="str">
        <f t="shared" si="61"/>
        <v/>
      </c>
      <c r="AM118" s="17">
        <v>0</v>
      </c>
      <c r="AN118" s="91" t="str">
        <f t="shared" si="44"/>
        <v/>
      </c>
      <c r="AO118" s="18" t="str">
        <f t="shared" si="62"/>
        <v/>
      </c>
      <c r="AP118" s="49">
        <v>0</v>
      </c>
      <c r="AQ118" s="21" t="str">
        <f t="shared" si="63"/>
        <v/>
      </c>
      <c r="AR118" s="21">
        <v>0</v>
      </c>
      <c r="AS118" s="95" t="str">
        <f t="shared" si="45"/>
        <v/>
      </c>
      <c r="AT118" s="22" t="str">
        <f t="shared" si="64"/>
        <v/>
      </c>
      <c r="AU118" s="46">
        <v>0</v>
      </c>
      <c r="AV118" s="17" t="str">
        <f t="shared" si="65"/>
        <v/>
      </c>
      <c r="AW118" s="17">
        <v>0</v>
      </c>
      <c r="AX118" s="91" t="str">
        <f t="shared" si="46"/>
        <v/>
      </c>
      <c r="AY118" s="18" t="str">
        <f t="shared" si="66"/>
        <v/>
      </c>
      <c r="AZ118" s="49">
        <v>0</v>
      </c>
      <c r="BA118" s="21" t="str">
        <f t="shared" si="67"/>
        <v/>
      </c>
      <c r="BB118" s="21">
        <v>0</v>
      </c>
      <c r="BC118" s="95" t="str">
        <f t="shared" si="47"/>
        <v/>
      </c>
      <c r="BD118" s="22" t="str">
        <f t="shared" si="68"/>
        <v/>
      </c>
      <c r="BE118" s="46">
        <v>0</v>
      </c>
      <c r="BF118" s="17" t="str">
        <f t="shared" si="69"/>
        <v/>
      </c>
      <c r="BG118" s="17">
        <v>0</v>
      </c>
      <c r="BH118" s="91" t="str">
        <f t="shared" si="48"/>
        <v/>
      </c>
      <c r="BI118" s="18" t="str">
        <f t="shared" si="70"/>
        <v/>
      </c>
    </row>
    <row r="119" spans="1:61" s="4" customFormat="1" ht="12.75" customHeight="1" thickBot="1">
      <c r="A119" s="87" t="s">
        <v>594</v>
      </c>
      <c r="B119" s="41" t="s">
        <v>540</v>
      </c>
      <c r="C119" s="2" t="s">
        <v>463</v>
      </c>
      <c r="D119" s="5">
        <v>4509</v>
      </c>
      <c r="E119" s="5">
        <v>4099</v>
      </c>
      <c r="F119" s="75">
        <v>2888</v>
      </c>
      <c r="G119" s="47">
        <v>0</v>
      </c>
      <c r="H119" s="19" t="str">
        <f t="shared" ref="H119" si="104">IFERROR(IF(G119&gt;1,G119*0.9,""),"")</f>
        <v/>
      </c>
      <c r="I119" s="19">
        <v>0</v>
      </c>
      <c r="J119" s="19" t="str">
        <f t="shared" si="36"/>
        <v/>
      </c>
      <c r="K119" s="20" t="str">
        <f t="shared" ref="K119" si="105">IFERROR(IF(G119&gt;1,(H119-J119)/H119,""),"")</f>
        <v/>
      </c>
      <c r="L119" s="50">
        <v>0</v>
      </c>
      <c r="M119" s="24" t="str">
        <f t="shared" ref="M119" si="106">IFERROR(IF(L119&gt;1,L119*0.9,""),"")</f>
        <v/>
      </c>
      <c r="N119" s="24">
        <v>0</v>
      </c>
      <c r="O119" s="97" t="str">
        <f t="shared" si="37"/>
        <v/>
      </c>
      <c r="P119" s="23" t="str">
        <f t="shared" ref="P119" si="107">IFERROR(IF(L119&gt;1,(M119-O119)/M119,""),"")</f>
        <v/>
      </c>
      <c r="Q119" s="47">
        <v>0</v>
      </c>
      <c r="R119" s="19" t="str">
        <f t="shared" ref="R119" si="108">IFERROR(IF(Q119&gt;1,Q119*0.9,""),"")</f>
        <v/>
      </c>
      <c r="S119" s="19">
        <v>0</v>
      </c>
      <c r="T119" s="19" t="str">
        <f t="shared" si="39"/>
        <v/>
      </c>
      <c r="U119" s="20" t="str">
        <f t="shared" ref="U119" si="109">IFERROR(IF(Q119&gt;1,(R119-T119)/R119,""),"")</f>
        <v/>
      </c>
      <c r="V119" s="50">
        <v>0</v>
      </c>
      <c r="W119" s="24" t="str">
        <f t="shared" ref="W119" si="110">IFERROR(IF(V119&gt;1,V119*0.9,""),"")</f>
        <v/>
      </c>
      <c r="X119" s="24">
        <v>0</v>
      </c>
      <c r="Y119" s="97" t="str">
        <f t="shared" si="41"/>
        <v/>
      </c>
      <c r="Z119" s="23" t="str">
        <f t="shared" ref="Z119" si="111">IFERROR(IF(V119&gt;1,(W119-Y119)/W119,""),"")</f>
        <v/>
      </c>
      <c r="AA119" s="47">
        <v>0</v>
      </c>
      <c r="AB119" s="19" t="str">
        <f t="shared" ref="AB119" si="112">IFERROR(IF(AA119&gt;1,AA119*0.9,""),"")</f>
        <v/>
      </c>
      <c r="AC119" s="19">
        <v>0</v>
      </c>
      <c r="AD119" s="19" t="str">
        <f t="shared" si="42"/>
        <v/>
      </c>
      <c r="AE119" s="20" t="str">
        <f t="shared" ref="AE119" si="113">IFERROR(IF(AA119&gt;1,(AB119-AD119)/AB119,""),"")</f>
        <v/>
      </c>
      <c r="AF119" s="50">
        <v>0</v>
      </c>
      <c r="AG119" s="24" t="str">
        <f t="shared" ref="AG119" si="114">IFERROR(IF(AF119&gt;1,AF119*0.9,""),"")</f>
        <v/>
      </c>
      <c r="AH119" s="24">
        <v>0</v>
      </c>
      <c r="AI119" s="97" t="str">
        <f t="shared" si="43"/>
        <v/>
      </c>
      <c r="AJ119" s="23" t="str">
        <f t="shared" ref="AJ119" si="115">IFERROR(IF(AF119&gt;1,(AG119-AI119)/AG119,""),"")</f>
        <v/>
      </c>
      <c r="AK119" s="47">
        <v>0</v>
      </c>
      <c r="AL119" s="19" t="str">
        <f t="shared" ref="AL119" si="116">IFERROR(IF(AK119&gt;1,AK119*0.9,""),"")</f>
        <v/>
      </c>
      <c r="AM119" s="19">
        <v>0</v>
      </c>
      <c r="AN119" s="19" t="str">
        <f t="shared" si="44"/>
        <v/>
      </c>
      <c r="AO119" s="20" t="str">
        <f t="shared" ref="AO119" si="117">IFERROR(IF(AK119&gt;1,(AL119-AN119)/AL119,""),"")</f>
        <v/>
      </c>
      <c r="AP119" s="50">
        <v>0</v>
      </c>
      <c r="AQ119" s="24" t="str">
        <f t="shared" ref="AQ119" si="118">IFERROR(IF(AP119&gt;1,AP119*0.9,""),"")</f>
        <v/>
      </c>
      <c r="AR119" s="24">
        <v>0</v>
      </c>
      <c r="AS119" s="97" t="str">
        <f t="shared" si="45"/>
        <v/>
      </c>
      <c r="AT119" s="23" t="str">
        <f t="shared" ref="AT119" si="119">IFERROR(IF(AP119&gt;1,(AQ119-AS119)/AQ119,""),"")</f>
        <v/>
      </c>
      <c r="AU119" s="47">
        <v>0</v>
      </c>
      <c r="AV119" s="19" t="str">
        <f t="shared" ref="AV119" si="120">IFERROR(IF(AU119&gt;1,AU119*0.9,""),"")</f>
        <v/>
      </c>
      <c r="AW119" s="19">
        <v>0</v>
      </c>
      <c r="AX119" s="19" t="str">
        <f t="shared" si="46"/>
        <v/>
      </c>
      <c r="AY119" s="20" t="str">
        <f t="shared" ref="AY119" si="121">IFERROR(IF(AU119&gt;1,(AV119-AX119)/AV119,""),"")</f>
        <v/>
      </c>
      <c r="AZ119" s="50">
        <v>0</v>
      </c>
      <c r="BA119" s="24" t="str">
        <f t="shared" ref="BA119" si="122">IFERROR(IF(AZ119&gt;1,AZ119*0.9,""),"")</f>
        <v/>
      </c>
      <c r="BB119" s="24">
        <v>0</v>
      </c>
      <c r="BC119" s="97" t="str">
        <f t="shared" si="47"/>
        <v/>
      </c>
      <c r="BD119" s="23" t="str">
        <f t="shared" ref="BD119" si="123">IFERROR(IF(AZ119&gt;1,(BA119-BC119)/BA119,""),"")</f>
        <v/>
      </c>
      <c r="BE119" s="47">
        <v>0</v>
      </c>
      <c r="BF119" s="19" t="str">
        <f t="shared" ref="BF119" si="124">IFERROR(IF(BE119&gt;1,BE119*0.9,""),"")</f>
        <v/>
      </c>
      <c r="BG119" s="19">
        <v>0</v>
      </c>
      <c r="BH119" s="19" t="str">
        <f t="shared" si="48"/>
        <v/>
      </c>
      <c r="BI119" s="20" t="str">
        <f t="shared" ref="BI119" si="125">IFERROR(IF(BE119&gt;1,(BF119-BH119)/BF119,""),"")</f>
        <v/>
      </c>
    </row>
    <row r="120" spans="1:61" s="4" customFormat="1" ht="12.75" customHeight="1">
      <c r="A120" s="88" t="s">
        <v>325</v>
      </c>
      <c r="B120" s="39" t="s">
        <v>540</v>
      </c>
      <c r="C120" s="8" t="s">
        <v>464</v>
      </c>
      <c r="D120" s="7">
        <v>9679</v>
      </c>
      <c r="E120" s="7">
        <v>8799</v>
      </c>
      <c r="F120" s="76">
        <v>6199</v>
      </c>
      <c r="G120" s="48">
        <v>0</v>
      </c>
      <c r="H120" s="15" t="str">
        <f t="shared" si="35"/>
        <v/>
      </c>
      <c r="I120" s="15">
        <v>0</v>
      </c>
      <c r="J120" s="91" t="str">
        <f t="shared" si="36"/>
        <v/>
      </c>
      <c r="K120" s="16" t="str">
        <f t="shared" si="71"/>
        <v/>
      </c>
      <c r="L120" s="51">
        <v>0</v>
      </c>
      <c r="M120" s="25" t="str">
        <f t="shared" si="72"/>
        <v/>
      </c>
      <c r="N120" s="25">
        <v>0</v>
      </c>
      <c r="O120" s="96" t="str">
        <f t="shared" si="37"/>
        <v/>
      </c>
      <c r="P120" s="26" t="str">
        <f t="shared" si="73"/>
        <v/>
      </c>
      <c r="Q120" s="48">
        <v>0</v>
      </c>
      <c r="R120" s="15" t="str">
        <f t="shared" si="38"/>
        <v/>
      </c>
      <c r="S120" s="15">
        <v>0</v>
      </c>
      <c r="T120" s="91" t="str">
        <f t="shared" si="39"/>
        <v/>
      </c>
      <c r="U120" s="16" t="str">
        <f t="shared" si="74"/>
        <v/>
      </c>
      <c r="V120" s="51">
        <v>0</v>
      </c>
      <c r="W120" s="25" t="str">
        <f t="shared" si="40"/>
        <v/>
      </c>
      <c r="X120" s="25">
        <v>0</v>
      </c>
      <c r="Y120" s="96" t="str">
        <f t="shared" si="41"/>
        <v/>
      </c>
      <c r="Z120" s="26" t="str">
        <f t="shared" si="75"/>
        <v/>
      </c>
      <c r="AA120" s="48">
        <v>0</v>
      </c>
      <c r="AB120" s="15" t="str">
        <f t="shared" si="78"/>
        <v/>
      </c>
      <c r="AC120" s="15">
        <v>0</v>
      </c>
      <c r="AD120" s="91" t="str">
        <f t="shared" si="42"/>
        <v/>
      </c>
      <c r="AE120" s="16" t="str">
        <f t="shared" si="79"/>
        <v/>
      </c>
      <c r="AF120" s="51">
        <v>0</v>
      </c>
      <c r="AG120" s="25" t="str">
        <f t="shared" si="76"/>
        <v/>
      </c>
      <c r="AH120" s="25">
        <v>0</v>
      </c>
      <c r="AI120" s="96" t="str">
        <f t="shared" si="43"/>
        <v/>
      </c>
      <c r="AJ120" s="26" t="str">
        <f t="shared" si="77"/>
        <v/>
      </c>
      <c r="AK120" s="48">
        <v>0</v>
      </c>
      <c r="AL120" s="15" t="str">
        <f t="shared" si="61"/>
        <v/>
      </c>
      <c r="AM120" s="15">
        <v>0</v>
      </c>
      <c r="AN120" s="91" t="str">
        <f t="shared" si="44"/>
        <v/>
      </c>
      <c r="AO120" s="16" t="str">
        <f t="shared" si="62"/>
        <v/>
      </c>
      <c r="AP120" s="51">
        <v>0</v>
      </c>
      <c r="AQ120" s="25" t="str">
        <f t="shared" si="63"/>
        <v/>
      </c>
      <c r="AR120" s="25">
        <v>0</v>
      </c>
      <c r="AS120" s="96" t="str">
        <f t="shared" si="45"/>
        <v/>
      </c>
      <c r="AT120" s="26" t="str">
        <f t="shared" si="64"/>
        <v/>
      </c>
      <c r="AU120" s="48">
        <v>0</v>
      </c>
      <c r="AV120" s="15" t="str">
        <f t="shared" si="65"/>
        <v/>
      </c>
      <c r="AW120" s="15">
        <v>0</v>
      </c>
      <c r="AX120" s="91" t="str">
        <f t="shared" si="46"/>
        <v/>
      </c>
      <c r="AY120" s="16" t="str">
        <f t="shared" si="66"/>
        <v/>
      </c>
      <c r="AZ120" s="51">
        <v>0</v>
      </c>
      <c r="BA120" s="25" t="str">
        <f t="shared" si="67"/>
        <v/>
      </c>
      <c r="BB120" s="25">
        <v>0</v>
      </c>
      <c r="BC120" s="96" t="str">
        <f t="shared" si="47"/>
        <v/>
      </c>
      <c r="BD120" s="26" t="str">
        <f t="shared" si="68"/>
        <v/>
      </c>
      <c r="BE120" s="48">
        <v>0</v>
      </c>
      <c r="BF120" s="15" t="str">
        <f t="shared" si="69"/>
        <v/>
      </c>
      <c r="BG120" s="15">
        <v>0</v>
      </c>
      <c r="BH120" s="91" t="str">
        <f t="shared" si="48"/>
        <v/>
      </c>
      <c r="BI120" s="16" t="str">
        <f t="shared" si="70"/>
        <v/>
      </c>
    </row>
    <row r="121" spans="1:61" s="4" customFormat="1" ht="12.75" customHeight="1" thickBot="1">
      <c r="A121" s="87" t="s">
        <v>414</v>
      </c>
      <c r="B121" s="41" t="s">
        <v>540</v>
      </c>
      <c r="C121" s="2" t="s">
        <v>464</v>
      </c>
      <c r="D121" s="5">
        <v>10449</v>
      </c>
      <c r="E121" s="5">
        <v>9499</v>
      </c>
      <c r="F121" s="75">
        <v>6692</v>
      </c>
      <c r="G121" s="47">
        <v>0</v>
      </c>
      <c r="H121" s="19" t="str">
        <f t="shared" si="35"/>
        <v/>
      </c>
      <c r="I121" s="19">
        <v>0</v>
      </c>
      <c r="J121" s="19" t="str">
        <f t="shared" si="36"/>
        <v/>
      </c>
      <c r="K121" s="20" t="str">
        <f t="shared" si="71"/>
        <v/>
      </c>
      <c r="L121" s="50">
        <v>0</v>
      </c>
      <c r="M121" s="24" t="str">
        <f t="shared" si="72"/>
        <v/>
      </c>
      <c r="N121" s="24">
        <v>0</v>
      </c>
      <c r="O121" s="97" t="str">
        <f t="shared" si="37"/>
        <v/>
      </c>
      <c r="P121" s="23" t="str">
        <f t="shared" si="73"/>
        <v/>
      </c>
      <c r="Q121" s="47">
        <v>0</v>
      </c>
      <c r="R121" s="19" t="str">
        <f t="shared" si="38"/>
        <v/>
      </c>
      <c r="S121" s="19">
        <v>0</v>
      </c>
      <c r="T121" s="19" t="str">
        <f t="shared" si="39"/>
        <v/>
      </c>
      <c r="U121" s="20" t="str">
        <f t="shared" si="74"/>
        <v/>
      </c>
      <c r="V121" s="50">
        <v>0</v>
      </c>
      <c r="W121" s="24" t="str">
        <f t="shared" si="40"/>
        <v/>
      </c>
      <c r="X121" s="24">
        <v>0</v>
      </c>
      <c r="Y121" s="97" t="str">
        <f t="shared" si="41"/>
        <v/>
      </c>
      <c r="Z121" s="23" t="str">
        <f t="shared" si="75"/>
        <v/>
      </c>
      <c r="AA121" s="47">
        <v>0</v>
      </c>
      <c r="AB121" s="19" t="str">
        <f t="shared" si="78"/>
        <v/>
      </c>
      <c r="AC121" s="19">
        <v>0</v>
      </c>
      <c r="AD121" s="19" t="str">
        <f t="shared" si="42"/>
        <v/>
      </c>
      <c r="AE121" s="20" t="str">
        <f t="shared" si="79"/>
        <v/>
      </c>
      <c r="AF121" s="50">
        <v>0</v>
      </c>
      <c r="AG121" s="24" t="str">
        <f t="shared" si="76"/>
        <v/>
      </c>
      <c r="AH121" s="24">
        <v>0</v>
      </c>
      <c r="AI121" s="97" t="str">
        <f t="shared" si="43"/>
        <v/>
      </c>
      <c r="AJ121" s="23" t="str">
        <f t="shared" si="77"/>
        <v/>
      </c>
      <c r="AK121" s="47">
        <v>0</v>
      </c>
      <c r="AL121" s="19" t="str">
        <f t="shared" si="61"/>
        <v/>
      </c>
      <c r="AM121" s="19">
        <v>0</v>
      </c>
      <c r="AN121" s="19" t="str">
        <f t="shared" si="44"/>
        <v/>
      </c>
      <c r="AO121" s="20" t="str">
        <f t="shared" si="62"/>
        <v/>
      </c>
      <c r="AP121" s="50">
        <v>0</v>
      </c>
      <c r="AQ121" s="24" t="str">
        <f t="shared" si="63"/>
        <v/>
      </c>
      <c r="AR121" s="24">
        <v>0</v>
      </c>
      <c r="AS121" s="97" t="str">
        <f t="shared" si="45"/>
        <v/>
      </c>
      <c r="AT121" s="23" t="str">
        <f t="shared" si="64"/>
        <v/>
      </c>
      <c r="AU121" s="47">
        <v>0</v>
      </c>
      <c r="AV121" s="19" t="str">
        <f t="shared" si="65"/>
        <v/>
      </c>
      <c r="AW121" s="19">
        <v>0</v>
      </c>
      <c r="AX121" s="19" t="str">
        <f t="shared" si="46"/>
        <v/>
      </c>
      <c r="AY121" s="20" t="str">
        <f t="shared" si="66"/>
        <v/>
      </c>
      <c r="AZ121" s="50">
        <v>0</v>
      </c>
      <c r="BA121" s="24" t="str">
        <f t="shared" si="67"/>
        <v/>
      </c>
      <c r="BB121" s="24">
        <v>0</v>
      </c>
      <c r="BC121" s="97" t="str">
        <f t="shared" si="47"/>
        <v/>
      </c>
      <c r="BD121" s="23" t="str">
        <f t="shared" si="68"/>
        <v/>
      </c>
      <c r="BE121" s="47">
        <v>0</v>
      </c>
      <c r="BF121" s="19" t="str">
        <f t="shared" si="69"/>
        <v/>
      </c>
      <c r="BG121" s="19">
        <v>0</v>
      </c>
      <c r="BH121" s="19" t="str">
        <f t="shared" si="48"/>
        <v/>
      </c>
      <c r="BI121" s="20" t="str">
        <f t="shared" si="70"/>
        <v/>
      </c>
    </row>
    <row r="122" spans="1:61" s="4" customFormat="1" ht="12.75" customHeight="1">
      <c r="A122" s="85" t="s">
        <v>115</v>
      </c>
      <c r="B122" s="43" t="s">
        <v>541</v>
      </c>
      <c r="C122" s="44" t="s">
        <v>583</v>
      </c>
      <c r="D122" s="6">
        <v>714</v>
      </c>
      <c r="E122" s="6">
        <v>649</v>
      </c>
      <c r="F122" s="73">
        <v>500</v>
      </c>
      <c r="G122" s="46">
        <v>0</v>
      </c>
      <c r="H122" s="17" t="str">
        <f t="shared" ref="H122:H146" si="126">IFERROR(IF(G122&gt;1,G122*0.9,""),"")</f>
        <v/>
      </c>
      <c r="I122" s="17">
        <v>0</v>
      </c>
      <c r="J122" s="91" t="str">
        <f t="shared" si="36"/>
        <v/>
      </c>
      <c r="K122" s="18" t="str">
        <f>IFERROR(IF(G122&gt;1,(H122-J122)/H122,""),"")</f>
        <v/>
      </c>
      <c r="L122" s="49">
        <v>0</v>
      </c>
      <c r="M122" s="21" t="str">
        <f t="shared" ref="M122:M146" si="127">IFERROR(IF(L122&gt;1,L122*0.9,""),"")</f>
        <v/>
      </c>
      <c r="N122" s="21">
        <v>0</v>
      </c>
      <c r="O122" s="95" t="str">
        <f t="shared" si="37"/>
        <v/>
      </c>
      <c r="P122" s="22" t="str">
        <f t="shared" ref="P122" si="128">IFERROR(IF(L122&gt;1,(M122-O122)/M122,""),"")</f>
        <v/>
      </c>
      <c r="Q122" s="46">
        <v>0</v>
      </c>
      <c r="R122" s="17" t="str">
        <f>IFERROR(IF(Q122&gt;1,Q122*0.9,""),"")</f>
        <v/>
      </c>
      <c r="S122" s="17">
        <v>0</v>
      </c>
      <c r="T122" s="91" t="str">
        <f t="shared" si="39"/>
        <v/>
      </c>
      <c r="U122" s="18" t="str">
        <f t="shared" ref="U122:U146" si="129">IFERROR(IF(Q122&gt;1,(R122-T122)/R122,""),"")</f>
        <v/>
      </c>
      <c r="V122" s="49">
        <v>0</v>
      </c>
      <c r="W122" s="21" t="str">
        <f t="shared" ref="W122:W146" si="130">IFERROR(IF(V122&gt;1,V122*0.9,""),"")</f>
        <v/>
      </c>
      <c r="X122" s="21">
        <v>0</v>
      </c>
      <c r="Y122" s="95" t="str">
        <f t="shared" si="41"/>
        <v/>
      </c>
      <c r="Z122" s="22" t="str">
        <f t="shared" ref="Z122:Z146" si="131">IFERROR(IF(V122&gt;1,(W122-Y122)/W122,""),"")</f>
        <v/>
      </c>
      <c r="AA122" s="46">
        <v>0</v>
      </c>
      <c r="AB122" s="17" t="str">
        <f t="shared" ref="AB122:AB146" si="132">IFERROR(IF(AA122&gt;1,AA122*0.9,""),"")</f>
        <v/>
      </c>
      <c r="AC122" s="17">
        <v>0</v>
      </c>
      <c r="AD122" s="91" t="str">
        <f t="shared" si="42"/>
        <v/>
      </c>
      <c r="AE122" s="18" t="str">
        <f t="shared" ref="AE122:AE146" si="133">IFERROR(IF(AA122&gt;1,(AB122-AD122)/AB122,""),"")</f>
        <v/>
      </c>
      <c r="AF122" s="49">
        <v>0</v>
      </c>
      <c r="AG122" s="21" t="str">
        <f>IFERROR(IF(AF122&gt;1,AF122*0.9,""),"")</f>
        <v/>
      </c>
      <c r="AH122" s="21">
        <v>0</v>
      </c>
      <c r="AI122" s="95" t="str">
        <f t="shared" si="43"/>
        <v/>
      </c>
      <c r="AJ122" s="22" t="str">
        <f t="shared" ref="AJ122:AJ146" si="134">IFERROR(IF(AF122&gt;1,(AG122-AI122)/AG122,""),"")</f>
        <v/>
      </c>
      <c r="AK122" s="46">
        <v>0</v>
      </c>
      <c r="AL122" s="17" t="str">
        <f t="shared" ref="AL122:AL146" si="135">IFERROR(IF(AK122&gt;1,AK122*0.9,""),"")</f>
        <v/>
      </c>
      <c r="AM122" s="17">
        <v>0</v>
      </c>
      <c r="AN122" s="91" t="str">
        <f t="shared" si="44"/>
        <v/>
      </c>
      <c r="AO122" s="18" t="str">
        <f t="shared" ref="AO122" si="136">IFERROR(IF(AK122&gt;1,(AL122-AN122)/AL122,""),"")</f>
        <v/>
      </c>
      <c r="AP122" s="49">
        <v>0</v>
      </c>
      <c r="AQ122" s="21" t="str">
        <f t="shared" ref="AQ122:AQ146" si="137">IFERROR(IF(AP122&gt;1,AP122*0.9,""),"")</f>
        <v/>
      </c>
      <c r="AR122" s="21">
        <v>0</v>
      </c>
      <c r="AS122" s="95" t="str">
        <f t="shared" si="45"/>
        <v/>
      </c>
      <c r="AT122" s="22" t="str">
        <f t="shared" ref="AT122:AT146" si="138">IFERROR(IF(AP122&gt;1,(AQ122-AS122)/AQ122,""),"")</f>
        <v/>
      </c>
      <c r="AU122" s="46">
        <v>0</v>
      </c>
      <c r="AV122" s="17" t="str">
        <f t="shared" ref="AV122:AV146" si="139">IFERROR(IF(AU122&gt;1,AU122*0.9,""),"")</f>
        <v/>
      </c>
      <c r="AW122" s="17">
        <v>0</v>
      </c>
      <c r="AX122" s="91" t="str">
        <f t="shared" si="46"/>
        <v/>
      </c>
      <c r="AY122" s="18" t="str">
        <f t="shared" ref="AY122:AY146" si="140">IFERROR(IF(AU122&gt;1,(AV122-AX122)/AV122,""),"")</f>
        <v/>
      </c>
      <c r="AZ122" s="49">
        <v>0</v>
      </c>
      <c r="BA122" s="21" t="str">
        <f t="shared" ref="BA122:BA146" si="141">IFERROR(IF(AZ122&gt;1,AZ122*0.9,""),"")</f>
        <v/>
      </c>
      <c r="BB122" s="21">
        <v>0</v>
      </c>
      <c r="BC122" s="95" t="str">
        <f t="shared" si="47"/>
        <v/>
      </c>
      <c r="BD122" s="22" t="str">
        <f t="shared" ref="BD122" si="142">IFERROR(IF(AZ122&gt;1,(BA122-BC122)/BA122,""),"")</f>
        <v/>
      </c>
      <c r="BE122" s="46">
        <v>0</v>
      </c>
      <c r="BF122" s="17" t="str">
        <f t="shared" ref="BF122:BF146" si="143">IFERROR(IF(BE122&gt;1,BE122*0.9,""),"")</f>
        <v/>
      </c>
      <c r="BG122" s="17">
        <v>0</v>
      </c>
      <c r="BH122" s="91" t="str">
        <f t="shared" si="48"/>
        <v/>
      </c>
      <c r="BI122" s="18" t="str">
        <f t="shared" ref="BI122" si="144">IFERROR(IF(BE122&gt;1,(BF122-BH122)/BF122,""),"")</f>
        <v/>
      </c>
    </row>
    <row r="123" spans="1:61" s="4" customFormat="1" ht="12.75" customHeight="1">
      <c r="A123" s="86" t="s">
        <v>117</v>
      </c>
      <c r="B123" s="43" t="s">
        <v>541</v>
      </c>
      <c r="C123" s="44" t="s">
        <v>583</v>
      </c>
      <c r="D123" s="6">
        <v>879</v>
      </c>
      <c r="E123" s="6">
        <v>799</v>
      </c>
      <c r="F123" s="74">
        <v>617</v>
      </c>
      <c r="G123" s="46">
        <v>0</v>
      </c>
      <c r="H123" s="17" t="str">
        <f t="shared" si="126"/>
        <v/>
      </c>
      <c r="I123" s="17">
        <v>0</v>
      </c>
      <c r="J123" s="91" t="str">
        <f t="shared" si="36"/>
        <v/>
      </c>
      <c r="K123" s="18" t="str">
        <f t="shared" ref="K123:K146" si="145">IFERROR(IF(G123&gt;1,(H123-J123)/H123,""),"")</f>
        <v/>
      </c>
      <c r="L123" s="49">
        <v>0</v>
      </c>
      <c r="M123" s="21" t="str">
        <f t="shared" si="127"/>
        <v/>
      </c>
      <c r="N123" s="21">
        <v>0</v>
      </c>
      <c r="O123" s="95" t="str">
        <f t="shared" si="37"/>
        <v/>
      </c>
      <c r="P123" s="22" t="str">
        <f t="shared" ref="P123:P146" si="146">IFERROR(IF(L123&gt;1,(M123-O123)/M123,""),"")</f>
        <v/>
      </c>
      <c r="Q123" s="46">
        <v>0</v>
      </c>
      <c r="R123" s="17" t="str">
        <f t="shared" ref="R123:R146" si="147">IFERROR(IF(Q123&gt;1,Q123*0.9,""),"")</f>
        <v/>
      </c>
      <c r="S123" s="17">
        <v>0</v>
      </c>
      <c r="T123" s="91" t="str">
        <f t="shared" si="39"/>
        <v/>
      </c>
      <c r="U123" s="18" t="str">
        <f t="shared" si="129"/>
        <v/>
      </c>
      <c r="V123" s="49">
        <v>0</v>
      </c>
      <c r="W123" s="21" t="str">
        <f t="shared" si="130"/>
        <v/>
      </c>
      <c r="X123" s="21">
        <v>0</v>
      </c>
      <c r="Y123" s="95" t="str">
        <f t="shared" si="41"/>
        <v/>
      </c>
      <c r="Z123" s="22" t="str">
        <f t="shared" si="131"/>
        <v/>
      </c>
      <c r="AA123" s="46">
        <v>0</v>
      </c>
      <c r="AB123" s="17" t="str">
        <f t="shared" si="132"/>
        <v/>
      </c>
      <c r="AC123" s="17">
        <v>0</v>
      </c>
      <c r="AD123" s="91" t="str">
        <f t="shared" si="42"/>
        <v/>
      </c>
      <c r="AE123" s="18" t="str">
        <f t="shared" si="133"/>
        <v/>
      </c>
      <c r="AF123" s="49">
        <v>0</v>
      </c>
      <c r="AG123" s="21" t="str">
        <f t="shared" ref="AG123:AG146" si="148">IFERROR(IF(AF123&gt;1,AF123*0.9,""),"")</f>
        <v/>
      </c>
      <c r="AH123" s="21">
        <v>0</v>
      </c>
      <c r="AI123" s="95" t="str">
        <f t="shared" si="43"/>
        <v/>
      </c>
      <c r="AJ123" s="22" t="str">
        <f t="shared" si="134"/>
        <v/>
      </c>
      <c r="AK123" s="46">
        <v>0</v>
      </c>
      <c r="AL123" s="17" t="str">
        <f t="shared" si="135"/>
        <v/>
      </c>
      <c r="AM123" s="17">
        <v>0</v>
      </c>
      <c r="AN123" s="91" t="str">
        <f t="shared" si="44"/>
        <v/>
      </c>
      <c r="AO123" s="18" t="str">
        <f t="shared" ref="AO123:AO146" si="149">IFERROR(IF(AK123&gt;1,(AL123-AN123)/AL123,""),"")</f>
        <v/>
      </c>
      <c r="AP123" s="49">
        <v>721</v>
      </c>
      <c r="AQ123" s="21">
        <f t="shared" si="137"/>
        <v>648.9</v>
      </c>
      <c r="AR123" s="21">
        <v>59</v>
      </c>
      <c r="AS123" s="95">
        <f t="shared" si="45"/>
        <v>558</v>
      </c>
      <c r="AT123" s="22">
        <f t="shared" si="138"/>
        <v>0.14008321775312063</v>
      </c>
      <c r="AU123" s="46">
        <v>0</v>
      </c>
      <c r="AV123" s="17" t="str">
        <f t="shared" si="139"/>
        <v/>
      </c>
      <c r="AW123" s="17">
        <v>0</v>
      </c>
      <c r="AX123" s="91" t="str">
        <f t="shared" si="46"/>
        <v/>
      </c>
      <c r="AY123" s="18" t="str">
        <f t="shared" si="140"/>
        <v/>
      </c>
      <c r="AZ123" s="49">
        <v>666</v>
      </c>
      <c r="BA123" s="21">
        <f t="shared" si="141"/>
        <v>599.4</v>
      </c>
      <c r="BB123" s="21">
        <v>102</v>
      </c>
      <c r="BC123" s="95">
        <f t="shared" si="47"/>
        <v>515</v>
      </c>
      <c r="BD123" s="22">
        <f t="shared" ref="BD123:BD146" si="150">IFERROR(IF(AZ123&gt;1,(BA123-BC123)/BA123,""),"")</f>
        <v>0.14080747414080744</v>
      </c>
      <c r="BE123" s="46">
        <v>666</v>
      </c>
      <c r="BF123" s="17">
        <f t="shared" si="143"/>
        <v>599.4</v>
      </c>
      <c r="BG123" s="17">
        <v>102</v>
      </c>
      <c r="BH123" s="91">
        <f t="shared" si="48"/>
        <v>515</v>
      </c>
      <c r="BI123" s="18">
        <f t="shared" ref="BI123:BI146" si="151">IFERROR(IF(BE123&gt;1,(BF123-BH123)/BF123,""),"")</f>
        <v>0.14080747414080744</v>
      </c>
    </row>
    <row r="124" spans="1:61" s="4" customFormat="1" ht="12.75" customHeight="1">
      <c r="A124" s="86" t="s">
        <v>116</v>
      </c>
      <c r="B124" s="43" t="s">
        <v>541</v>
      </c>
      <c r="C124" s="44" t="s">
        <v>583</v>
      </c>
      <c r="D124" s="6">
        <v>769</v>
      </c>
      <c r="E124" s="6">
        <v>699</v>
      </c>
      <c r="F124" s="74">
        <v>540</v>
      </c>
      <c r="G124" s="46">
        <v>0</v>
      </c>
      <c r="H124" s="17" t="str">
        <f t="shared" si="126"/>
        <v/>
      </c>
      <c r="I124" s="17">
        <v>0</v>
      </c>
      <c r="J124" s="91" t="str">
        <f t="shared" si="36"/>
        <v/>
      </c>
      <c r="K124" s="18" t="str">
        <f t="shared" si="145"/>
        <v/>
      </c>
      <c r="L124" s="49">
        <v>610</v>
      </c>
      <c r="M124" s="21">
        <f t="shared" si="127"/>
        <v>549</v>
      </c>
      <c r="N124" s="21">
        <v>68</v>
      </c>
      <c r="O124" s="95">
        <f t="shared" si="37"/>
        <v>472</v>
      </c>
      <c r="P124" s="22">
        <f t="shared" si="146"/>
        <v>0.14025500910746813</v>
      </c>
      <c r="Q124" s="46">
        <v>0</v>
      </c>
      <c r="R124" s="17" t="str">
        <f t="shared" si="147"/>
        <v/>
      </c>
      <c r="S124" s="17">
        <v>0</v>
      </c>
      <c r="T124" s="91" t="str">
        <f t="shared" si="39"/>
        <v/>
      </c>
      <c r="U124" s="18" t="str">
        <f t="shared" si="129"/>
        <v/>
      </c>
      <c r="V124" s="49">
        <v>610</v>
      </c>
      <c r="W124" s="21">
        <f t="shared" si="130"/>
        <v>549</v>
      </c>
      <c r="X124" s="21">
        <v>68</v>
      </c>
      <c r="Y124" s="95">
        <f t="shared" si="41"/>
        <v>472</v>
      </c>
      <c r="Z124" s="22">
        <f t="shared" si="131"/>
        <v>0.14025500910746813</v>
      </c>
      <c r="AA124" s="46">
        <v>0</v>
      </c>
      <c r="AB124" s="17" t="str">
        <f t="shared" si="132"/>
        <v/>
      </c>
      <c r="AC124" s="17">
        <v>0</v>
      </c>
      <c r="AD124" s="91" t="str">
        <f t="shared" si="42"/>
        <v/>
      </c>
      <c r="AE124" s="18" t="str">
        <f t="shared" si="133"/>
        <v/>
      </c>
      <c r="AF124" s="49">
        <v>0</v>
      </c>
      <c r="AG124" s="21" t="str">
        <f t="shared" si="148"/>
        <v/>
      </c>
      <c r="AH124" s="21">
        <v>0</v>
      </c>
      <c r="AI124" s="95" t="str">
        <f t="shared" si="43"/>
        <v/>
      </c>
      <c r="AJ124" s="22" t="str">
        <f t="shared" si="134"/>
        <v/>
      </c>
      <c r="AK124" s="46">
        <v>0</v>
      </c>
      <c r="AL124" s="17" t="str">
        <f t="shared" si="135"/>
        <v/>
      </c>
      <c r="AM124" s="17">
        <v>0</v>
      </c>
      <c r="AN124" s="91" t="str">
        <f t="shared" si="44"/>
        <v/>
      </c>
      <c r="AO124" s="18" t="str">
        <f t="shared" si="149"/>
        <v/>
      </c>
      <c r="AP124" s="49">
        <v>610</v>
      </c>
      <c r="AQ124" s="21">
        <f t="shared" si="137"/>
        <v>549</v>
      </c>
      <c r="AR124" s="21">
        <v>68</v>
      </c>
      <c r="AS124" s="95">
        <f t="shared" si="45"/>
        <v>472</v>
      </c>
      <c r="AT124" s="22">
        <f t="shared" si="138"/>
        <v>0.14025500910746813</v>
      </c>
      <c r="AU124" s="46">
        <v>0</v>
      </c>
      <c r="AV124" s="17" t="str">
        <f t="shared" si="139"/>
        <v/>
      </c>
      <c r="AW124" s="17">
        <v>0</v>
      </c>
      <c r="AX124" s="91" t="str">
        <f t="shared" si="46"/>
        <v/>
      </c>
      <c r="AY124" s="18" t="str">
        <f t="shared" si="140"/>
        <v/>
      </c>
      <c r="AZ124" s="49">
        <v>554</v>
      </c>
      <c r="BA124" s="21">
        <f t="shared" si="141"/>
        <v>498.6</v>
      </c>
      <c r="BB124" s="21">
        <v>111</v>
      </c>
      <c r="BC124" s="95">
        <f t="shared" si="47"/>
        <v>429</v>
      </c>
      <c r="BD124" s="22">
        <f t="shared" si="150"/>
        <v>0.13959085439229849</v>
      </c>
      <c r="BE124" s="46">
        <v>554</v>
      </c>
      <c r="BF124" s="17">
        <f t="shared" si="143"/>
        <v>498.6</v>
      </c>
      <c r="BG124" s="17">
        <v>111</v>
      </c>
      <c r="BH124" s="91">
        <f t="shared" si="48"/>
        <v>429</v>
      </c>
      <c r="BI124" s="18">
        <f t="shared" si="151"/>
        <v>0.13959085439229849</v>
      </c>
    </row>
    <row r="125" spans="1:61" s="4" customFormat="1" ht="12.75" customHeight="1">
      <c r="A125" s="86" t="s">
        <v>114</v>
      </c>
      <c r="B125" s="43" t="s">
        <v>541</v>
      </c>
      <c r="C125" s="44" t="s">
        <v>583</v>
      </c>
      <c r="D125" s="6">
        <v>714</v>
      </c>
      <c r="E125" s="6">
        <v>649</v>
      </c>
      <c r="F125" s="74">
        <v>500</v>
      </c>
      <c r="G125" s="46">
        <v>0</v>
      </c>
      <c r="H125" s="17" t="str">
        <f t="shared" si="126"/>
        <v/>
      </c>
      <c r="I125" s="17">
        <v>0</v>
      </c>
      <c r="J125" s="91" t="str">
        <f t="shared" si="36"/>
        <v/>
      </c>
      <c r="K125" s="18" t="str">
        <f t="shared" si="145"/>
        <v/>
      </c>
      <c r="L125" s="49">
        <v>0</v>
      </c>
      <c r="M125" s="21" t="str">
        <f t="shared" si="127"/>
        <v/>
      </c>
      <c r="N125" s="21">
        <v>0</v>
      </c>
      <c r="O125" s="95" t="str">
        <f t="shared" si="37"/>
        <v/>
      </c>
      <c r="P125" s="22" t="str">
        <f t="shared" si="146"/>
        <v/>
      </c>
      <c r="Q125" s="46">
        <v>0</v>
      </c>
      <c r="R125" s="17" t="str">
        <f t="shared" si="147"/>
        <v/>
      </c>
      <c r="S125" s="17">
        <v>0</v>
      </c>
      <c r="T125" s="91" t="str">
        <f t="shared" si="39"/>
        <v/>
      </c>
      <c r="U125" s="18" t="str">
        <f t="shared" si="129"/>
        <v/>
      </c>
      <c r="V125" s="49">
        <v>0</v>
      </c>
      <c r="W125" s="21" t="str">
        <f t="shared" si="130"/>
        <v/>
      </c>
      <c r="X125" s="21">
        <v>0</v>
      </c>
      <c r="Y125" s="95" t="str">
        <f t="shared" si="41"/>
        <v/>
      </c>
      <c r="Z125" s="22" t="str">
        <f t="shared" si="131"/>
        <v/>
      </c>
      <c r="AA125" s="46">
        <v>0</v>
      </c>
      <c r="AB125" s="17" t="str">
        <f t="shared" si="132"/>
        <v/>
      </c>
      <c r="AC125" s="17">
        <v>0</v>
      </c>
      <c r="AD125" s="91" t="str">
        <f t="shared" si="42"/>
        <v/>
      </c>
      <c r="AE125" s="18" t="str">
        <f t="shared" si="133"/>
        <v/>
      </c>
      <c r="AF125" s="49">
        <v>0</v>
      </c>
      <c r="AG125" s="21" t="str">
        <f t="shared" si="148"/>
        <v/>
      </c>
      <c r="AH125" s="21">
        <v>0</v>
      </c>
      <c r="AI125" s="95" t="str">
        <f t="shared" si="43"/>
        <v/>
      </c>
      <c r="AJ125" s="22" t="str">
        <f t="shared" si="134"/>
        <v/>
      </c>
      <c r="AK125" s="46">
        <v>0</v>
      </c>
      <c r="AL125" s="17" t="str">
        <f t="shared" si="135"/>
        <v/>
      </c>
      <c r="AM125" s="17">
        <v>0</v>
      </c>
      <c r="AN125" s="91" t="str">
        <f t="shared" si="44"/>
        <v/>
      </c>
      <c r="AO125" s="18" t="str">
        <f t="shared" si="149"/>
        <v/>
      </c>
      <c r="AP125" s="49">
        <v>0</v>
      </c>
      <c r="AQ125" s="21" t="str">
        <f t="shared" si="137"/>
        <v/>
      </c>
      <c r="AR125" s="21">
        <v>0</v>
      </c>
      <c r="AS125" s="95" t="str">
        <f t="shared" si="45"/>
        <v/>
      </c>
      <c r="AT125" s="22" t="str">
        <f t="shared" si="138"/>
        <v/>
      </c>
      <c r="AU125" s="46">
        <v>0</v>
      </c>
      <c r="AV125" s="17" t="str">
        <f t="shared" si="139"/>
        <v/>
      </c>
      <c r="AW125" s="17">
        <v>0</v>
      </c>
      <c r="AX125" s="91" t="str">
        <f t="shared" si="46"/>
        <v/>
      </c>
      <c r="AY125" s="18" t="str">
        <f t="shared" si="140"/>
        <v/>
      </c>
      <c r="AZ125" s="49">
        <v>0</v>
      </c>
      <c r="BA125" s="21" t="str">
        <f t="shared" si="141"/>
        <v/>
      </c>
      <c r="BB125" s="21">
        <v>0</v>
      </c>
      <c r="BC125" s="95" t="str">
        <f t="shared" si="47"/>
        <v/>
      </c>
      <c r="BD125" s="22" t="str">
        <f t="shared" si="150"/>
        <v/>
      </c>
      <c r="BE125" s="46">
        <v>0</v>
      </c>
      <c r="BF125" s="17" t="str">
        <f t="shared" si="143"/>
        <v/>
      </c>
      <c r="BG125" s="17">
        <v>0</v>
      </c>
      <c r="BH125" s="91" t="str">
        <f t="shared" si="48"/>
        <v/>
      </c>
      <c r="BI125" s="18" t="str">
        <f t="shared" si="151"/>
        <v/>
      </c>
    </row>
    <row r="126" spans="1:61" s="4" customFormat="1" ht="12.75" customHeight="1">
      <c r="A126" s="86" t="s">
        <v>119</v>
      </c>
      <c r="B126" s="43" t="s">
        <v>541</v>
      </c>
      <c r="C126" s="44" t="s">
        <v>584</v>
      </c>
      <c r="D126" s="6">
        <v>934</v>
      </c>
      <c r="E126" s="6">
        <v>849</v>
      </c>
      <c r="F126" s="74">
        <v>641</v>
      </c>
      <c r="G126" s="46">
        <v>0</v>
      </c>
      <c r="H126" s="17" t="str">
        <f t="shared" si="126"/>
        <v/>
      </c>
      <c r="I126" s="17">
        <v>0</v>
      </c>
      <c r="J126" s="91" t="str">
        <f t="shared" si="36"/>
        <v/>
      </c>
      <c r="K126" s="18" t="str">
        <f t="shared" si="145"/>
        <v/>
      </c>
      <c r="L126" s="49">
        <v>799</v>
      </c>
      <c r="M126" s="21">
        <f t="shared" si="127"/>
        <v>719.1</v>
      </c>
      <c r="N126" s="21">
        <v>37</v>
      </c>
      <c r="O126" s="95">
        <f t="shared" si="37"/>
        <v>604</v>
      </c>
      <c r="P126" s="22">
        <f t="shared" si="146"/>
        <v>0.16006118759560564</v>
      </c>
      <c r="Q126" s="46">
        <v>0</v>
      </c>
      <c r="R126" s="17" t="str">
        <f t="shared" si="147"/>
        <v/>
      </c>
      <c r="S126" s="17">
        <v>0</v>
      </c>
      <c r="T126" s="91" t="str">
        <f t="shared" si="39"/>
        <v/>
      </c>
      <c r="U126" s="18" t="str">
        <f t="shared" si="129"/>
        <v/>
      </c>
      <c r="V126" s="49">
        <v>799</v>
      </c>
      <c r="W126" s="21">
        <f t="shared" si="130"/>
        <v>719.1</v>
      </c>
      <c r="X126" s="21">
        <v>37</v>
      </c>
      <c r="Y126" s="95">
        <f t="shared" si="41"/>
        <v>604</v>
      </c>
      <c r="Z126" s="22">
        <f t="shared" si="131"/>
        <v>0.16006118759560564</v>
      </c>
      <c r="AA126" s="46">
        <v>0</v>
      </c>
      <c r="AB126" s="17" t="str">
        <f t="shared" si="132"/>
        <v/>
      </c>
      <c r="AC126" s="17">
        <v>0</v>
      </c>
      <c r="AD126" s="91" t="str">
        <f t="shared" si="42"/>
        <v/>
      </c>
      <c r="AE126" s="18" t="str">
        <f t="shared" si="133"/>
        <v/>
      </c>
      <c r="AF126" s="49">
        <v>0</v>
      </c>
      <c r="AG126" s="21" t="str">
        <f t="shared" si="148"/>
        <v/>
      </c>
      <c r="AH126" s="21">
        <v>0</v>
      </c>
      <c r="AI126" s="95" t="str">
        <f t="shared" si="43"/>
        <v/>
      </c>
      <c r="AJ126" s="22" t="str">
        <f t="shared" si="134"/>
        <v/>
      </c>
      <c r="AK126" s="46">
        <v>0</v>
      </c>
      <c r="AL126" s="17" t="str">
        <f t="shared" si="135"/>
        <v/>
      </c>
      <c r="AM126" s="17">
        <v>0</v>
      </c>
      <c r="AN126" s="91" t="str">
        <f t="shared" si="44"/>
        <v/>
      </c>
      <c r="AO126" s="18" t="str">
        <f t="shared" si="149"/>
        <v/>
      </c>
      <c r="AP126" s="49">
        <v>777</v>
      </c>
      <c r="AQ126" s="21">
        <f t="shared" si="137"/>
        <v>699.30000000000007</v>
      </c>
      <c r="AR126" s="21">
        <v>53</v>
      </c>
      <c r="AS126" s="95">
        <f t="shared" si="45"/>
        <v>588</v>
      </c>
      <c r="AT126" s="22">
        <f t="shared" si="138"/>
        <v>0.15915915915915924</v>
      </c>
      <c r="AU126" s="46">
        <v>0</v>
      </c>
      <c r="AV126" s="17" t="str">
        <f t="shared" si="139"/>
        <v/>
      </c>
      <c r="AW126" s="17">
        <v>0</v>
      </c>
      <c r="AX126" s="91" t="str">
        <f t="shared" si="46"/>
        <v/>
      </c>
      <c r="AY126" s="18" t="str">
        <f t="shared" si="140"/>
        <v/>
      </c>
      <c r="AZ126" s="49">
        <v>721</v>
      </c>
      <c r="BA126" s="21">
        <f t="shared" si="141"/>
        <v>648.9</v>
      </c>
      <c r="BB126" s="21">
        <v>96</v>
      </c>
      <c r="BC126" s="95">
        <f t="shared" si="47"/>
        <v>545</v>
      </c>
      <c r="BD126" s="22">
        <f t="shared" si="150"/>
        <v>0.16011712128216979</v>
      </c>
      <c r="BE126" s="46">
        <v>721</v>
      </c>
      <c r="BF126" s="17">
        <f t="shared" si="143"/>
        <v>648.9</v>
      </c>
      <c r="BG126" s="17">
        <v>96</v>
      </c>
      <c r="BH126" s="91">
        <f t="shared" si="48"/>
        <v>545</v>
      </c>
      <c r="BI126" s="18">
        <f t="shared" si="151"/>
        <v>0.16011712128216979</v>
      </c>
    </row>
    <row r="127" spans="1:61" s="4" customFormat="1" ht="12.75" customHeight="1">
      <c r="A127" s="86" t="s">
        <v>127</v>
      </c>
      <c r="B127" s="43" t="s">
        <v>541</v>
      </c>
      <c r="C127" s="44" t="s">
        <v>584</v>
      </c>
      <c r="D127" s="6">
        <v>1099</v>
      </c>
      <c r="E127" s="6">
        <v>999</v>
      </c>
      <c r="F127" s="74">
        <v>749</v>
      </c>
      <c r="G127" s="46">
        <v>0</v>
      </c>
      <c r="H127" s="17" t="str">
        <f t="shared" si="126"/>
        <v/>
      </c>
      <c r="I127" s="17">
        <v>0</v>
      </c>
      <c r="J127" s="91" t="str">
        <f t="shared" si="36"/>
        <v/>
      </c>
      <c r="K127" s="18" t="str">
        <f t="shared" si="145"/>
        <v/>
      </c>
      <c r="L127" s="49">
        <v>0</v>
      </c>
      <c r="M127" s="21" t="str">
        <f t="shared" si="127"/>
        <v/>
      </c>
      <c r="N127" s="21">
        <v>0</v>
      </c>
      <c r="O127" s="95" t="str">
        <f t="shared" si="37"/>
        <v/>
      </c>
      <c r="P127" s="22" t="str">
        <f t="shared" si="146"/>
        <v/>
      </c>
      <c r="Q127" s="46">
        <v>0</v>
      </c>
      <c r="R127" s="17" t="str">
        <f t="shared" si="147"/>
        <v/>
      </c>
      <c r="S127" s="17">
        <v>0</v>
      </c>
      <c r="T127" s="91" t="str">
        <f t="shared" si="39"/>
        <v/>
      </c>
      <c r="U127" s="18" t="str">
        <f t="shared" si="129"/>
        <v/>
      </c>
      <c r="V127" s="49">
        <v>0</v>
      </c>
      <c r="W127" s="21" t="str">
        <f t="shared" si="130"/>
        <v/>
      </c>
      <c r="X127" s="21">
        <v>0</v>
      </c>
      <c r="Y127" s="95" t="str">
        <f t="shared" si="41"/>
        <v/>
      </c>
      <c r="Z127" s="22" t="str">
        <f t="shared" si="131"/>
        <v/>
      </c>
      <c r="AA127" s="46">
        <v>0</v>
      </c>
      <c r="AB127" s="17" t="str">
        <f t="shared" si="132"/>
        <v/>
      </c>
      <c r="AC127" s="17">
        <v>0</v>
      </c>
      <c r="AD127" s="91" t="str">
        <f t="shared" si="42"/>
        <v/>
      </c>
      <c r="AE127" s="18" t="str">
        <f t="shared" si="133"/>
        <v/>
      </c>
      <c r="AF127" s="49">
        <v>0</v>
      </c>
      <c r="AG127" s="21" t="str">
        <f t="shared" si="148"/>
        <v/>
      </c>
      <c r="AH127" s="21">
        <v>0</v>
      </c>
      <c r="AI127" s="95" t="str">
        <f t="shared" si="43"/>
        <v/>
      </c>
      <c r="AJ127" s="22" t="str">
        <f t="shared" si="134"/>
        <v/>
      </c>
      <c r="AK127" s="46">
        <v>0</v>
      </c>
      <c r="AL127" s="17" t="str">
        <f t="shared" si="135"/>
        <v/>
      </c>
      <c r="AM127" s="17">
        <v>0</v>
      </c>
      <c r="AN127" s="91" t="str">
        <f t="shared" si="44"/>
        <v/>
      </c>
      <c r="AO127" s="18" t="str">
        <f t="shared" si="149"/>
        <v/>
      </c>
      <c r="AP127" s="49">
        <v>888</v>
      </c>
      <c r="AQ127" s="21">
        <f t="shared" si="137"/>
        <v>799.2</v>
      </c>
      <c r="AR127" s="21">
        <v>82</v>
      </c>
      <c r="AS127" s="95">
        <f t="shared" si="45"/>
        <v>667</v>
      </c>
      <c r="AT127" s="22">
        <f t="shared" si="138"/>
        <v>0.16541541541541546</v>
      </c>
      <c r="AU127" s="46">
        <v>0</v>
      </c>
      <c r="AV127" s="17" t="str">
        <f t="shared" si="139"/>
        <v/>
      </c>
      <c r="AW127" s="17">
        <v>0</v>
      </c>
      <c r="AX127" s="91" t="str">
        <f t="shared" si="46"/>
        <v/>
      </c>
      <c r="AY127" s="18" t="str">
        <f t="shared" si="140"/>
        <v/>
      </c>
      <c r="AZ127" s="49">
        <v>832</v>
      </c>
      <c r="BA127" s="21">
        <f t="shared" si="141"/>
        <v>748.80000000000007</v>
      </c>
      <c r="BB127" s="21">
        <v>124</v>
      </c>
      <c r="BC127" s="95">
        <f t="shared" si="47"/>
        <v>625</v>
      </c>
      <c r="BD127" s="22">
        <f t="shared" si="150"/>
        <v>0.16533119658119666</v>
      </c>
      <c r="BE127" s="46">
        <v>832</v>
      </c>
      <c r="BF127" s="17">
        <f t="shared" si="143"/>
        <v>748.80000000000007</v>
      </c>
      <c r="BG127" s="17">
        <v>124</v>
      </c>
      <c r="BH127" s="91">
        <f t="shared" si="48"/>
        <v>625</v>
      </c>
      <c r="BI127" s="18">
        <f t="shared" si="151"/>
        <v>0.16533119658119666</v>
      </c>
    </row>
    <row r="128" spans="1:61" s="4" customFormat="1" ht="12.75" customHeight="1">
      <c r="A128" s="86" t="s">
        <v>120</v>
      </c>
      <c r="B128" s="43" t="s">
        <v>541</v>
      </c>
      <c r="C128" s="44" t="s">
        <v>584</v>
      </c>
      <c r="D128" s="6">
        <v>989</v>
      </c>
      <c r="E128" s="6">
        <v>899</v>
      </c>
      <c r="F128" s="74">
        <v>679</v>
      </c>
      <c r="G128" s="46">
        <v>0</v>
      </c>
      <c r="H128" s="17" t="str">
        <f t="shared" si="126"/>
        <v/>
      </c>
      <c r="I128" s="17">
        <v>0</v>
      </c>
      <c r="J128" s="91" t="str">
        <f t="shared" si="36"/>
        <v/>
      </c>
      <c r="K128" s="18" t="str">
        <f t="shared" si="145"/>
        <v/>
      </c>
      <c r="L128" s="49">
        <v>799</v>
      </c>
      <c r="M128" s="21">
        <f t="shared" si="127"/>
        <v>719.1</v>
      </c>
      <c r="N128" s="21">
        <v>74</v>
      </c>
      <c r="O128" s="95">
        <f t="shared" si="37"/>
        <v>605</v>
      </c>
      <c r="P128" s="22">
        <f t="shared" si="146"/>
        <v>0.15867056042275068</v>
      </c>
      <c r="Q128" s="46">
        <v>0</v>
      </c>
      <c r="R128" s="17" t="str">
        <f t="shared" si="147"/>
        <v/>
      </c>
      <c r="S128" s="17">
        <v>0</v>
      </c>
      <c r="T128" s="91" t="str">
        <f t="shared" si="39"/>
        <v/>
      </c>
      <c r="U128" s="18" t="str">
        <f t="shared" si="129"/>
        <v/>
      </c>
      <c r="V128" s="49">
        <v>799</v>
      </c>
      <c r="W128" s="21">
        <f t="shared" si="130"/>
        <v>719.1</v>
      </c>
      <c r="X128" s="21">
        <v>74</v>
      </c>
      <c r="Y128" s="95">
        <f t="shared" si="41"/>
        <v>605</v>
      </c>
      <c r="Z128" s="22">
        <f t="shared" si="131"/>
        <v>0.15867056042275068</v>
      </c>
      <c r="AA128" s="46">
        <v>0</v>
      </c>
      <c r="AB128" s="17" t="str">
        <f t="shared" si="132"/>
        <v/>
      </c>
      <c r="AC128" s="17">
        <v>0</v>
      </c>
      <c r="AD128" s="91" t="str">
        <f t="shared" si="42"/>
        <v/>
      </c>
      <c r="AE128" s="18" t="str">
        <f t="shared" si="133"/>
        <v/>
      </c>
      <c r="AF128" s="49">
        <v>0</v>
      </c>
      <c r="AG128" s="21" t="str">
        <f t="shared" si="148"/>
        <v/>
      </c>
      <c r="AH128" s="21">
        <v>0</v>
      </c>
      <c r="AI128" s="95" t="str">
        <f t="shared" si="43"/>
        <v/>
      </c>
      <c r="AJ128" s="22" t="str">
        <f t="shared" si="134"/>
        <v/>
      </c>
      <c r="AK128" s="46">
        <v>0</v>
      </c>
      <c r="AL128" s="17" t="str">
        <f t="shared" si="135"/>
        <v/>
      </c>
      <c r="AM128" s="17">
        <v>0</v>
      </c>
      <c r="AN128" s="91" t="str">
        <f t="shared" si="44"/>
        <v/>
      </c>
      <c r="AO128" s="18" t="str">
        <f t="shared" si="149"/>
        <v/>
      </c>
      <c r="AP128" s="49">
        <v>777</v>
      </c>
      <c r="AQ128" s="21">
        <f t="shared" si="137"/>
        <v>699.30000000000007</v>
      </c>
      <c r="AR128" s="21">
        <v>91</v>
      </c>
      <c r="AS128" s="95">
        <f t="shared" si="45"/>
        <v>588</v>
      </c>
      <c r="AT128" s="22">
        <f t="shared" si="138"/>
        <v>0.15915915915915924</v>
      </c>
      <c r="AU128" s="46">
        <v>0</v>
      </c>
      <c r="AV128" s="17" t="str">
        <f t="shared" si="139"/>
        <v/>
      </c>
      <c r="AW128" s="17">
        <v>0</v>
      </c>
      <c r="AX128" s="91" t="str">
        <f t="shared" si="46"/>
        <v/>
      </c>
      <c r="AY128" s="18" t="str">
        <f t="shared" si="140"/>
        <v/>
      </c>
      <c r="AZ128" s="49">
        <v>721</v>
      </c>
      <c r="BA128" s="21">
        <f t="shared" si="141"/>
        <v>648.9</v>
      </c>
      <c r="BB128" s="21">
        <v>133</v>
      </c>
      <c r="BC128" s="95">
        <f t="shared" si="47"/>
        <v>546</v>
      </c>
      <c r="BD128" s="22">
        <f t="shared" si="150"/>
        <v>0.15857605177993525</v>
      </c>
      <c r="BE128" s="46">
        <v>721</v>
      </c>
      <c r="BF128" s="17">
        <f t="shared" si="143"/>
        <v>648.9</v>
      </c>
      <c r="BG128" s="17">
        <v>133</v>
      </c>
      <c r="BH128" s="91">
        <f t="shared" si="48"/>
        <v>546</v>
      </c>
      <c r="BI128" s="18">
        <f t="shared" si="151"/>
        <v>0.15857605177993525</v>
      </c>
    </row>
    <row r="129" spans="1:61" s="4" customFormat="1" ht="12.75" customHeight="1">
      <c r="A129" s="86" t="s">
        <v>118</v>
      </c>
      <c r="B129" s="43" t="s">
        <v>541</v>
      </c>
      <c r="C129" s="44" t="s">
        <v>584</v>
      </c>
      <c r="D129" s="6">
        <v>934</v>
      </c>
      <c r="E129" s="6">
        <v>849</v>
      </c>
      <c r="F129" s="74">
        <v>641</v>
      </c>
      <c r="G129" s="46">
        <v>0</v>
      </c>
      <c r="H129" s="17" t="str">
        <f t="shared" si="126"/>
        <v/>
      </c>
      <c r="I129" s="17">
        <v>0</v>
      </c>
      <c r="J129" s="91" t="str">
        <f t="shared" si="36"/>
        <v/>
      </c>
      <c r="K129" s="18" t="str">
        <f t="shared" si="145"/>
        <v/>
      </c>
      <c r="L129" s="49">
        <v>799</v>
      </c>
      <c r="M129" s="21">
        <f t="shared" si="127"/>
        <v>719.1</v>
      </c>
      <c r="N129" s="21">
        <v>37</v>
      </c>
      <c r="O129" s="95">
        <f t="shared" si="37"/>
        <v>604</v>
      </c>
      <c r="P129" s="22">
        <f t="shared" si="146"/>
        <v>0.16006118759560564</v>
      </c>
      <c r="Q129" s="46">
        <v>0</v>
      </c>
      <c r="R129" s="17" t="str">
        <f t="shared" si="147"/>
        <v/>
      </c>
      <c r="S129" s="17">
        <v>0</v>
      </c>
      <c r="T129" s="91" t="str">
        <f t="shared" si="39"/>
        <v/>
      </c>
      <c r="U129" s="18" t="str">
        <f t="shared" si="129"/>
        <v/>
      </c>
      <c r="V129" s="49">
        <v>799</v>
      </c>
      <c r="W129" s="21">
        <f t="shared" si="130"/>
        <v>719.1</v>
      </c>
      <c r="X129" s="21">
        <v>37</v>
      </c>
      <c r="Y129" s="95">
        <f t="shared" si="41"/>
        <v>604</v>
      </c>
      <c r="Z129" s="22">
        <f t="shared" si="131"/>
        <v>0.16006118759560564</v>
      </c>
      <c r="AA129" s="46">
        <v>0</v>
      </c>
      <c r="AB129" s="17" t="str">
        <f t="shared" si="132"/>
        <v/>
      </c>
      <c r="AC129" s="17">
        <v>0</v>
      </c>
      <c r="AD129" s="91" t="str">
        <f t="shared" si="42"/>
        <v/>
      </c>
      <c r="AE129" s="18" t="str">
        <f t="shared" si="133"/>
        <v/>
      </c>
      <c r="AF129" s="49">
        <v>0</v>
      </c>
      <c r="AG129" s="21" t="str">
        <f t="shared" si="148"/>
        <v/>
      </c>
      <c r="AH129" s="21">
        <v>0</v>
      </c>
      <c r="AI129" s="95" t="str">
        <f t="shared" si="43"/>
        <v/>
      </c>
      <c r="AJ129" s="22" t="str">
        <f t="shared" si="134"/>
        <v/>
      </c>
      <c r="AK129" s="46">
        <v>0</v>
      </c>
      <c r="AL129" s="17" t="str">
        <f t="shared" si="135"/>
        <v/>
      </c>
      <c r="AM129" s="17">
        <v>0</v>
      </c>
      <c r="AN129" s="91" t="str">
        <f t="shared" si="44"/>
        <v/>
      </c>
      <c r="AO129" s="18" t="str">
        <f t="shared" si="149"/>
        <v/>
      </c>
      <c r="AP129" s="49">
        <v>777</v>
      </c>
      <c r="AQ129" s="21">
        <f t="shared" si="137"/>
        <v>699.30000000000007</v>
      </c>
      <c r="AR129" s="21">
        <v>53</v>
      </c>
      <c r="AS129" s="95">
        <f t="shared" si="45"/>
        <v>588</v>
      </c>
      <c r="AT129" s="22">
        <f t="shared" si="138"/>
        <v>0.15915915915915924</v>
      </c>
      <c r="AU129" s="46">
        <v>0</v>
      </c>
      <c r="AV129" s="17" t="str">
        <f t="shared" si="139"/>
        <v/>
      </c>
      <c r="AW129" s="17">
        <v>0</v>
      </c>
      <c r="AX129" s="91" t="str">
        <f t="shared" si="46"/>
        <v/>
      </c>
      <c r="AY129" s="18" t="str">
        <f t="shared" si="140"/>
        <v/>
      </c>
      <c r="AZ129" s="49">
        <v>721</v>
      </c>
      <c r="BA129" s="21">
        <f t="shared" si="141"/>
        <v>648.9</v>
      </c>
      <c r="BB129" s="21">
        <v>96</v>
      </c>
      <c r="BC129" s="95">
        <f t="shared" si="47"/>
        <v>545</v>
      </c>
      <c r="BD129" s="22">
        <f t="shared" si="150"/>
        <v>0.16011712128216979</v>
      </c>
      <c r="BE129" s="46">
        <v>721</v>
      </c>
      <c r="BF129" s="17">
        <f t="shared" si="143"/>
        <v>648.9</v>
      </c>
      <c r="BG129" s="17">
        <v>96</v>
      </c>
      <c r="BH129" s="91">
        <f t="shared" si="48"/>
        <v>545</v>
      </c>
      <c r="BI129" s="18">
        <f t="shared" si="151"/>
        <v>0.16011712128216979</v>
      </c>
    </row>
    <row r="130" spans="1:61" s="4" customFormat="1" ht="12.75" customHeight="1">
      <c r="A130" s="86" t="s">
        <v>126</v>
      </c>
      <c r="B130" s="43" t="s">
        <v>541</v>
      </c>
      <c r="C130" s="44" t="s">
        <v>585</v>
      </c>
      <c r="D130" s="6">
        <v>1099</v>
      </c>
      <c r="E130" s="6">
        <v>999</v>
      </c>
      <c r="F130" s="74">
        <v>737</v>
      </c>
      <c r="G130" s="46">
        <v>0</v>
      </c>
      <c r="H130" s="17" t="str">
        <f t="shared" si="126"/>
        <v/>
      </c>
      <c r="I130" s="17">
        <v>0</v>
      </c>
      <c r="J130" s="91" t="str">
        <f t="shared" si="36"/>
        <v/>
      </c>
      <c r="K130" s="18" t="str">
        <f t="shared" si="145"/>
        <v/>
      </c>
      <c r="L130" s="49">
        <v>0</v>
      </c>
      <c r="M130" s="21" t="str">
        <f t="shared" si="127"/>
        <v/>
      </c>
      <c r="N130" s="21">
        <v>0</v>
      </c>
      <c r="O130" s="95" t="str">
        <f t="shared" si="37"/>
        <v/>
      </c>
      <c r="P130" s="22" t="str">
        <f t="shared" si="146"/>
        <v/>
      </c>
      <c r="Q130" s="46">
        <v>0</v>
      </c>
      <c r="R130" s="17" t="str">
        <f t="shared" si="147"/>
        <v/>
      </c>
      <c r="S130" s="17">
        <v>0</v>
      </c>
      <c r="T130" s="91" t="str">
        <f t="shared" si="39"/>
        <v/>
      </c>
      <c r="U130" s="18" t="str">
        <f t="shared" si="129"/>
        <v/>
      </c>
      <c r="V130" s="49">
        <v>0</v>
      </c>
      <c r="W130" s="21" t="str">
        <f t="shared" si="130"/>
        <v/>
      </c>
      <c r="X130" s="21">
        <v>0</v>
      </c>
      <c r="Y130" s="95" t="str">
        <f t="shared" si="41"/>
        <v/>
      </c>
      <c r="Z130" s="22" t="str">
        <f t="shared" si="131"/>
        <v/>
      </c>
      <c r="AA130" s="46">
        <v>0</v>
      </c>
      <c r="AB130" s="17" t="str">
        <f t="shared" si="132"/>
        <v/>
      </c>
      <c r="AC130" s="17">
        <v>0</v>
      </c>
      <c r="AD130" s="91" t="str">
        <f t="shared" si="42"/>
        <v/>
      </c>
      <c r="AE130" s="18" t="str">
        <f t="shared" si="133"/>
        <v/>
      </c>
      <c r="AF130" s="49">
        <v>0</v>
      </c>
      <c r="AG130" s="21" t="str">
        <f t="shared" si="148"/>
        <v/>
      </c>
      <c r="AH130" s="21">
        <v>0</v>
      </c>
      <c r="AI130" s="95" t="str">
        <f t="shared" si="43"/>
        <v/>
      </c>
      <c r="AJ130" s="22" t="str">
        <f t="shared" si="134"/>
        <v/>
      </c>
      <c r="AK130" s="46">
        <v>0</v>
      </c>
      <c r="AL130" s="17" t="str">
        <f t="shared" si="135"/>
        <v/>
      </c>
      <c r="AM130" s="17">
        <v>0</v>
      </c>
      <c r="AN130" s="91" t="str">
        <f t="shared" si="44"/>
        <v/>
      </c>
      <c r="AO130" s="18" t="str">
        <f t="shared" si="149"/>
        <v/>
      </c>
      <c r="AP130" s="49">
        <v>0</v>
      </c>
      <c r="AQ130" s="21" t="str">
        <f t="shared" si="137"/>
        <v/>
      </c>
      <c r="AR130" s="21">
        <v>0</v>
      </c>
      <c r="AS130" s="95" t="str">
        <f t="shared" si="45"/>
        <v/>
      </c>
      <c r="AT130" s="22" t="str">
        <f t="shared" si="138"/>
        <v/>
      </c>
      <c r="AU130" s="46">
        <v>0</v>
      </c>
      <c r="AV130" s="17" t="str">
        <f t="shared" si="139"/>
        <v/>
      </c>
      <c r="AW130" s="17">
        <v>0</v>
      </c>
      <c r="AX130" s="91" t="str">
        <f t="shared" si="46"/>
        <v/>
      </c>
      <c r="AY130" s="18" t="str">
        <f t="shared" si="140"/>
        <v/>
      </c>
      <c r="AZ130" s="49">
        <v>0</v>
      </c>
      <c r="BA130" s="21" t="str">
        <f t="shared" si="141"/>
        <v/>
      </c>
      <c r="BB130" s="21">
        <v>0</v>
      </c>
      <c r="BC130" s="95" t="str">
        <f t="shared" si="47"/>
        <v/>
      </c>
      <c r="BD130" s="22" t="str">
        <f t="shared" si="150"/>
        <v/>
      </c>
      <c r="BE130" s="46">
        <v>0</v>
      </c>
      <c r="BF130" s="17" t="str">
        <f t="shared" si="143"/>
        <v/>
      </c>
      <c r="BG130" s="17">
        <v>0</v>
      </c>
      <c r="BH130" s="91" t="str">
        <f t="shared" si="48"/>
        <v/>
      </c>
      <c r="BI130" s="18" t="str">
        <f t="shared" si="151"/>
        <v/>
      </c>
    </row>
    <row r="131" spans="1:61" s="4" customFormat="1" ht="12.75" customHeight="1">
      <c r="A131" s="86" t="s">
        <v>130</v>
      </c>
      <c r="B131" s="43" t="s">
        <v>541</v>
      </c>
      <c r="C131" s="44" t="s">
        <v>586</v>
      </c>
      <c r="D131" s="6">
        <v>1209</v>
      </c>
      <c r="E131" s="6">
        <v>1099</v>
      </c>
      <c r="F131" s="74">
        <v>811</v>
      </c>
      <c r="G131" s="46">
        <v>0</v>
      </c>
      <c r="H131" s="17" t="str">
        <f t="shared" si="126"/>
        <v/>
      </c>
      <c r="I131" s="17">
        <v>0</v>
      </c>
      <c r="J131" s="91" t="str">
        <f t="shared" si="36"/>
        <v/>
      </c>
      <c r="K131" s="18" t="str">
        <f t="shared" si="145"/>
        <v/>
      </c>
      <c r="L131" s="49">
        <v>0</v>
      </c>
      <c r="M131" s="21" t="str">
        <f t="shared" si="127"/>
        <v/>
      </c>
      <c r="N131" s="21">
        <v>0</v>
      </c>
      <c r="O131" s="95" t="str">
        <f t="shared" si="37"/>
        <v/>
      </c>
      <c r="P131" s="22" t="str">
        <f t="shared" si="146"/>
        <v/>
      </c>
      <c r="Q131" s="46">
        <v>0</v>
      </c>
      <c r="R131" s="17" t="str">
        <f t="shared" si="147"/>
        <v/>
      </c>
      <c r="S131" s="17">
        <v>0</v>
      </c>
      <c r="T131" s="91" t="str">
        <f t="shared" si="39"/>
        <v/>
      </c>
      <c r="U131" s="18" t="str">
        <f t="shared" si="129"/>
        <v/>
      </c>
      <c r="V131" s="49">
        <v>943</v>
      </c>
      <c r="W131" s="21">
        <f t="shared" si="130"/>
        <v>848.7</v>
      </c>
      <c r="X131" s="21">
        <v>114</v>
      </c>
      <c r="Y131" s="95">
        <f t="shared" si="41"/>
        <v>697</v>
      </c>
      <c r="Z131" s="22">
        <f t="shared" si="131"/>
        <v>0.17874396135265705</v>
      </c>
      <c r="AA131" s="46">
        <v>0</v>
      </c>
      <c r="AB131" s="17" t="str">
        <f t="shared" si="132"/>
        <v/>
      </c>
      <c r="AC131" s="17">
        <v>0</v>
      </c>
      <c r="AD131" s="91" t="str">
        <f t="shared" si="42"/>
        <v/>
      </c>
      <c r="AE131" s="18" t="str">
        <f t="shared" si="133"/>
        <v/>
      </c>
      <c r="AF131" s="49">
        <v>0</v>
      </c>
      <c r="AG131" s="21" t="str">
        <f t="shared" si="148"/>
        <v/>
      </c>
      <c r="AH131" s="21">
        <v>0</v>
      </c>
      <c r="AI131" s="95" t="str">
        <f t="shared" si="43"/>
        <v/>
      </c>
      <c r="AJ131" s="22" t="str">
        <f t="shared" si="134"/>
        <v/>
      </c>
      <c r="AK131" s="46">
        <v>0</v>
      </c>
      <c r="AL131" s="17" t="str">
        <f t="shared" si="135"/>
        <v/>
      </c>
      <c r="AM131" s="17">
        <v>0</v>
      </c>
      <c r="AN131" s="91" t="str">
        <f t="shared" si="44"/>
        <v/>
      </c>
      <c r="AO131" s="18" t="str">
        <f t="shared" si="149"/>
        <v/>
      </c>
      <c r="AP131" s="49">
        <v>943</v>
      </c>
      <c r="AQ131" s="21">
        <f t="shared" si="137"/>
        <v>848.7</v>
      </c>
      <c r="AR131" s="21">
        <v>114</v>
      </c>
      <c r="AS131" s="95">
        <f t="shared" si="45"/>
        <v>697</v>
      </c>
      <c r="AT131" s="22">
        <f t="shared" si="138"/>
        <v>0.17874396135265705</v>
      </c>
      <c r="AU131" s="46">
        <v>0</v>
      </c>
      <c r="AV131" s="17" t="str">
        <f t="shared" si="139"/>
        <v/>
      </c>
      <c r="AW131" s="17">
        <v>0</v>
      </c>
      <c r="AX131" s="91" t="str">
        <f t="shared" si="46"/>
        <v/>
      </c>
      <c r="AY131" s="18" t="str">
        <f t="shared" si="140"/>
        <v/>
      </c>
      <c r="AZ131" s="49">
        <v>888</v>
      </c>
      <c r="BA131" s="21">
        <f t="shared" si="141"/>
        <v>799.2</v>
      </c>
      <c r="BB131" s="21">
        <v>154</v>
      </c>
      <c r="BC131" s="95">
        <f t="shared" si="47"/>
        <v>657</v>
      </c>
      <c r="BD131" s="22">
        <f t="shared" si="150"/>
        <v>0.17792792792792797</v>
      </c>
      <c r="BE131" s="46">
        <v>888</v>
      </c>
      <c r="BF131" s="17">
        <f t="shared" si="143"/>
        <v>799.2</v>
      </c>
      <c r="BG131" s="17">
        <v>154</v>
      </c>
      <c r="BH131" s="91">
        <f t="shared" si="48"/>
        <v>657</v>
      </c>
      <c r="BI131" s="18">
        <f t="shared" si="151"/>
        <v>0.17792792792792797</v>
      </c>
    </row>
    <row r="132" spans="1:61" s="4" customFormat="1" ht="12.75" customHeight="1">
      <c r="A132" s="86" t="s">
        <v>121</v>
      </c>
      <c r="B132" s="43" t="s">
        <v>541</v>
      </c>
      <c r="C132" s="44" t="s">
        <v>587</v>
      </c>
      <c r="D132" s="6">
        <v>989</v>
      </c>
      <c r="E132" s="6">
        <v>899</v>
      </c>
      <c r="F132" s="74">
        <v>679</v>
      </c>
      <c r="G132" s="46">
        <v>0</v>
      </c>
      <c r="H132" s="17" t="str">
        <f t="shared" si="126"/>
        <v/>
      </c>
      <c r="I132" s="17">
        <v>0</v>
      </c>
      <c r="J132" s="91" t="str">
        <f t="shared" si="36"/>
        <v/>
      </c>
      <c r="K132" s="18" t="str">
        <f t="shared" si="145"/>
        <v/>
      </c>
      <c r="L132" s="49">
        <v>0</v>
      </c>
      <c r="M132" s="21" t="str">
        <f t="shared" si="127"/>
        <v/>
      </c>
      <c r="N132" s="21">
        <v>0</v>
      </c>
      <c r="O132" s="95" t="str">
        <f t="shared" si="37"/>
        <v/>
      </c>
      <c r="P132" s="22" t="str">
        <f t="shared" si="146"/>
        <v/>
      </c>
      <c r="Q132" s="46">
        <v>0</v>
      </c>
      <c r="R132" s="17" t="str">
        <f t="shared" si="147"/>
        <v/>
      </c>
      <c r="S132" s="17">
        <v>0</v>
      </c>
      <c r="T132" s="91" t="str">
        <f t="shared" si="39"/>
        <v/>
      </c>
      <c r="U132" s="18" t="str">
        <f t="shared" si="129"/>
        <v/>
      </c>
      <c r="V132" s="49">
        <v>0</v>
      </c>
      <c r="W132" s="21" t="str">
        <f t="shared" si="130"/>
        <v/>
      </c>
      <c r="X132" s="21">
        <v>0</v>
      </c>
      <c r="Y132" s="95" t="str">
        <f t="shared" si="41"/>
        <v/>
      </c>
      <c r="Z132" s="22" t="str">
        <f t="shared" si="131"/>
        <v/>
      </c>
      <c r="AA132" s="46">
        <v>0</v>
      </c>
      <c r="AB132" s="17" t="str">
        <f t="shared" si="132"/>
        <v/>
      </c>
      <c r="AC132" s="17">
        <v>0</v>
      </c>
      <c r="AD132" s="91" t="str">
        <f t="shared" si="42"/>
        <v/>
      </c>
      <c r="AE132" s="18" t="str">
        <f t="shared" si="133"/>
        <v/>
      </c>
      <c r="AF132" s="49">
        <v>0</v>
      </c>
      <c r="AG132" s="21" t="str">
        <f t="shared" si="148"/>
        <v/>
      </c>
      <c r="AH132" s="21">
        <v>0</v>
      </c>
      <c r="AI132" s="95" t="str">
        <f t="shared" si="43"/>
        <v/>
      </c>
      <c r="AJ132" s="22" t="str">
        <f t="shared" si="134"/>
        <v/>
      </c>
      <c r="AK132" s="46">
        <v>0</v>
      </c>
      <c r="AL132" s="17" t="str">
        <f t="shared" si="135"/>
        <v/>
      </c>
      <c r="AM132" s="17">
        <v>0</v>
      </c>
      <c r="AN132" s="91" t="str">
        <f t="shared" si="44"/>
        <v/>
      </c>
      <c r="AO132" s="18" t="str">
        <f t="shared" si="149"/>
        <v/>
      </c>
      <c r="AP132" s="49">
        <v>0</v>
      </c>
      <c r="AQ132" s="21" t="str">
        <f t="shared" si="137"/>
        <v/>
      </c>
      <c r="AR132" s="21">
        <v>0</v>
      </c>
      <c r="AS132" s="95" t="str">
        <f t="shared" si="45"/>
        <v/>
      </c>
      <c r="AT132" s="22" t="str">
        <f t="shared" si="138"/>
        <v/>
      </c>
      <c r="AU132" s="46">
        <v>0</v>
      </c>
      <c r="AV132" s="17" t="str">
        <f t="shared" si="139"/>
        <v/>
      </c>
      <c r="AW132" s="17">
        <v>0</v>
      </c>
      <c r="AX132" s="91" t="str">
        <f t="shared" si="46"/>
        <v/>
      </c>
      <c r="AY132" s="18" t="str">
        <f t="shared" si="140"/>
        <v/>
      </c>
      <c r="AZ132" s="49">
        <v>0</v>
      </c>
      <c r="BA132" s="21" t="str">
        <f t="shared" si="141"/>
        <v/>
      </c>
      <c r="BB132" s="21">
        <v>0</v>
      </c>
      <c r="BC132" s="95" t="str">
        <f t="shared" si="47"/>
        <v/>
      </c>
      <c r="BD132" s="22" t="str">
        <f t="shared" si="150"/>
        <v/>
      </c>
      <c r="BE132" s="46">
        <v>0</v>
      </c>
      <c r="BF132" s="17" t="str">
        <f t="shared" si="143"/>
        <v/>
      </c>
      <c r="BG132" s="17">
        <v>0</v>
      </c>
      <c r="BH132" s="91" t="str">
        <f t="shared" si="48"/>
        <v/>
      </c>
      <c r="BI132" s="18" t="str">
        <f t="shared" si="151"/>
        <v/>
      </c>
    </row>
    <row r="133" spans="1:61" s="4" customFormat="1" ht="12.75" customHeight="1">
      <c r="A133" s="86" t="s">
        <v>123</v>
      </c>
      <c r="B133" s="43" t="s">
        <v>541</v>
      </c>
      <c r="C133" s="44" t="s">
        <v>588</v>
      </c>
      <c r="D133" s="6">
        <v>934</v>
      </c>
      <c r="E133" s="6">
        <v>849</v>
      </c>
      <c r="F133" s="74">
        <v>641</v>
      </c>
      <c r="G133" s="46">
        <v>0</v>
      </c>
      <c r="H133" s="17" t="str">
        <f t="shared" si="126"/>
        <v/>
      </c>
      <c r="I133" s="17">
        <v>0</v>
      </c>
      <c r="J133" s="91" t="str">
        <f t="shared" si="36"/>
        <v/>
      </c>
      <c r="K133" s="18" t="str">
        <f t="shared" si="145"/>
        <v/>
      </c>
      <c r="L133" s="49">
        <v>0</v>
      </c>
      <c r="M133" s="21" t="str">
        <f t="shared" si="127"/>
        <v/>
      </c>
      <c r="N133" s="21">
        <v>0</v>
      </c>
      <c r="O133" s="95" t="str">
        <f t="shared" si="37"/>
        <v/>
      </c>
      <c r="P133" s="22" t="str">
        <f t="shared" si="146"/>
        <v/>
      </c>
      <c r="Q133" s="46">
        <v>0</v>
      </c>
      <c r="R133" s="17" t="str">
        <f t="shared" si="147"/>
        <v/>
      </c>
      <c r="S133" s="17">
        <v>0</v>
      </c>
      <c r="T133" s="91" t="str">
        <f t="shared" si="39"/>
        <v/>
      </c>
      <c r="U133" s="18" t="str">
        <f t="shared" si="129"/>
        <v/>
      </c>
      <c r="V133" s="49">
        <v>0</v>
      </c>
      <c r="W133" s="21" t="str">
        <f t="shared" si="130"/>
        <v/>
      </c>
      <c r="X133" s="21">
        <v>0</v>
      </c>
      <c r="Y133" s="95" t="str">
        <f t="shared" si="41"/>
        <v/>
      </c>
      <c r="Z133" s="22" t="str">
        <f t="shared" si="131"/>
        <v/>
      </c>
      <c r="AA133" s="46">
        <v>0</v>
      </c>
      <c r="AB133" s="17" t="str">
        <f t="shared" si="132"/>
        <v/>
      </c>
      <c r="AC133" s="17">
        <v>0</v>
      </c>
      <c r="AD133" s="91" t="str">
        <f t="shared" si="42"/>
        <v/>
      </c>
      <c r="AE133" s="18" t="str">
        <f t="shared" si="133"/>
        <v/>
      </c>
      <c r="AF133" s="49">
        <v>0</v>
      </c>
      <c r="AG133" s="21" t="str">
        <f t="shared" si="148"/>
        <v/>
      </c>
      <c r="AH133" s="21">
        <v>0</v>
      </c>
      <c r="AI133" s="95" t="str">
        <f t="shared" si="43"/>
        <v/>
      </c>
      <c r="AJ133" s="22" t="str">
        <f t="shared" si="134"/>
        <v/>
      </c>
      <c r="AK133" s="46">
        <v>0</v>
      </c>
      <c r="AL133" s="17" t="str">
        <f t="shared" si="135"/>
        <v/>
      </c>
      <c r="AM133" s="17">
        <v>0</v>
      </c>
      <c r="AN133" s="91" t="str">
        <f t="shared" si="44"/>
        <v/>
      </c>
      <c r="AO133" s="18" t="str">
        <f t="shared" si="149"/>
        <v/>
      </c>
      <c r="AP133" s="49">
        <v>0</v>
      </c>
      <c r="AQ133" s="21" t="str">
        <f t="shared" si="137"/>
        <v/>
      </c>
      <c r="AR133" s="21">
        <v>0</v>
      </c>
      <c r="AS133" s="95" t="str">
        <f t="shared" si="45"/>
        <v/>
      </c>
      <c r="AT133" s="22" t="str">
        <f t="shared" si="138"/>
        <v/>
      </c>
      <c r="AU133" s="46">
        <v>0</v>
      </c>
      <c r="AV133" s="17" t="str">
        <f t="shared" si="139"/>
        <v/>
      </c>
      <c r="AW133" s="17">
        <v>0</v>
      </c>
      <c r="AX133" s="91" t="str">
        <f t="shared" si="46"/>
        <v/>
      </c>
      <c r="AY133" s="18" t="str">
        <f t="shared" si="140"/>
        <v/>
      </c>
      <c r="AZ133" s="49">
        <v>0</v>
      </c>
      <c r="BA133" s="21" t="str">
        <f t="shared" si="141"/>
        <v/>
      </c>
      <c r="BB133" s="21">
        <v>0</v>
      </c>
      <c r="BC133" s="95" t="str">
        <f t="shared" si="47"/>
        <v/>
      </c>
      <c r="BD133" s="22" t="str">
        <f t="shared" si="150"/>
        <v/>
      </c>
      <c r="BE133" s="46">
        <v>0</v>
      </c>
      <c r="BF133" s="17" t="str">
        <f t="shared" si="143"/>
        <v/>
      </c>
      <c r="BG133" s="17">
        <v>0</v>
      </c>
      <c r="BH133" s="91" t="str">
        <f t="shared" si="48"/>
        <v/>
      </c>
      <c r="BI133" s="18" t="str">
        <f t="shared" si="151"/>
        <v/>
      </c>
    </row>
    <row r="134" spans="1:61" s="4" customFormat="1" ht="12.75" customHeight="1">
      <c r="A134" s="86" t="s">
        <v>125</v>
      </c>
      <c r="B134" s="43" t="s">
        <v>541</v>
      </c>
      <c r="C134" s="44" t="s">
        <v>588</v>
      </c>
      <c r="D134" s="6">
        <v>1099</v>
      </c>
      <c r="E134" s="6">
        <v>999</v>
      </c>
      <c r="F134" s="74">
        <v>755</v>
      </c>
      <c r="G134" s="46">
        <v>0</v>
      </c>
      <c r="H134" s="17" t="str">
        <f t="shared" si="126"/>
        <v/>
      </c>
      <c r="I134" s="17">
        <v>0</v>
      </c>
      <c r="J134" s="91" t="str">
        <f t="shared" si="36"/>
        <v/>
      </c>
      <c r="K134" s="18" t="str">
        <f t="shared" si="145"/>
        <v/>
      </c>
      <c r="L134" s="49">
        <v>0</v>
      </c>
      <c r="M134" s="21" t="str">
        <f t="shared" si="127"/>
        <v/>
      </c>
      <c r="N134" s="21">
        <v>0</v>
      </c>
      <c r="O134" s="95" t="str">
        <f t="shared" si="37"/>
        <v/>
      </c>
      <c r="P134" s="22" t="str">
        <f t="shared" si="146"/>
        <v/>
      </c>
      <c r="Q134" s="46">
        <v>0</v>
      </c>
      <c r="R134" s="17" t="str">
        <f t="shared" si="147"/>
        <v/>
      </c>
      <c r="S134" s="17">
        <v>0</v>
      </c>
      <c r="T134" s="91" t="str">
        <f t="shared" si="39"/>
        <v/>
      </c>
      <c r="U134" s="18" t="str">
        <f t="shared" si="129"/>
        <v/>
      </c>
      <c r="V134" s="49">
        <v>0</v>
      </c>
      <c r="W134" s="21" t="str">
        <f t="shared" si="130"/>
        <v/>
      </c>
      <c r="X134" s="21">
        <v>0</v>
      </c>
      <c r="Y134" s="95" t="str">
        <f t="shared" si="41"/>
        <v/>
      </c>
      <c r="Z134" s="22" t="str">
        <f t="shared" si="131"/>
        <v/>
      </c>
      <c r="AA134" s="46">
        <v>0</v>
      </c>
      <c r="AB134" s="17" t="str">
        <f t="shared" si="132"/>
        <v/>
      </c>
      <c r="AC134" s="17">
        <v>0</v>
      </c>
      <c r="AD134" s="91" t="str">
        <f t="shared" si="42"/>
        <v/>
      </c>
      <c r="AE134" s="18" t="str">
        <f t="shared" si="133"/>
        <v/>
      </c>
      <c r="AF134" s="49">
        <v>0</v>
      </c>
      <c r="AG134" s="21" t="str">
        <f t="shared" si="148"/>
        <v/>
      </c>
      <c r="AH134" s="21">
        <v>0</v>
      </c>
      <c r="AI134" s="95" t="str">
        <f t="shared" si="43"/>
        <v/>
      </c>
      <c r="AJ134" s="22" t="str">
        <f t="shared" si="134"/>
        <v/>
      </c>
      <c r="AK134" s="46">
        <v>0</v>
      </c>
      <c r="AL134" s="17" t="str">
        <f t="shared" si="135"/>
        <v/>
      </c>
      <c r="AM134" s="17">
        <v>0</v>
      </c>
      <c r="AN134" s="91" t="str">
        <f t="shared" si="44"/>
        <v/>
      </c>
      <c r="AO134" s="18" t="str">
        <f t="shared" si="149"/>
        <v/>
      </c>
      <c r="AP134" s="49">
        <v>0</v>
      </c>
      <c r="AQ134" s="21" t="str">
        <f t="shared" si="137"/>
        <v/>
      </c>
      <c r="AR134" s="21">
        <v>0</v>
      </c>
      <c r="AS134" s="95" t="str">
        <f t="shared" si="45"/>
        <v/>
      </c>
      <c r="AT134" s="22" t="str">
        <f t="shared" si="138"/>
        <v/>
      </c>
      <c r="AU134" s="46">
        <v>0</v>
      </c>
      <c r="AV134" s="17" t="str">
        <f t="shared" si="139"/>
        <v/>
      </c>
      <c r="AW134" s="17">
        <v>0</v>
      </c>
      <c r="AX134" s="91" t="str">
        <f t="shared" si="46"/>
        <v/>
      </c>
      <c r="AY134" s="18" t="str">
        <f t="shared" si="140"/>
        <v/>
      </c>
      <c r="AZ134" s="49">
        <v>0</v>
      </c>
      <c r="BA134" s="21" t="str">
        <f t="shared" si="141"/>
        <v/>
      </c>
      <c r="BB134" s="21">
        <v>0</v>
      </c>
      <c r="BC134" s="95" t="str">
        <f t="shared" si="47"/>
        <v/>
      </c>
      <c r="BD134" s="22" t="str">
        <f t="shared" si="150"/>
        <v/>
      </c>
      <c r="BE134" s="46">
        <v>0</v>
      </c>
      <c r="BF134" s="17" t="str">
        <f t="shared" si="143"/>
        <v/>
      </c>
      <c r="BG134" s="17">
        <v>0</v>
      </c>
      <c r="BH134" s="91" t="str">
        <f t="shared" si="48"/>
        <v/>
      </c>
      <c r="BI134" s="18" t="str">
        <f t="shared" si="151"/>
        <v/>
      </c>
    </row>
    <row r="135" spans="1:61" s="4" customFormat="1" ht="12.75" customHeight="1">
      <c r="A135" s="86" t="s">
        <v>124</v>
      </c>
      <c r="B135" s="43" t="s">
        <v>541</v>
      </c>
      <c r="C135" s="44" t="s">
        <v>588</v>
      </c>
      <c r="D135" s="6">
        <v>989</v>
      </c>
      <c r="E135" s="6">
        <v>899</v>
      </c>
      <c r="F135" s="74">
        <v>679</v>
      </c>
      <c r="G135" s="46">
        <v>0</v>
      </c>
      <c r="H135" s="17" t="str">
        <f t="shared" si="126"/>
        <v/>
      </c>
      <c r="I135" s="17">
        <v>0</v>
      </c>
      <c r="J135" s="91" t="str">
        <f t="shared" si="36"/>
        <v/>
      </c>
      <c r="K135" s="18" t="str">
        <f t="shared" si="145"/>
        <v/>
      </c>
      <c r="L135" s="49">
        <v>0</v>
      </c>
      <c r="M135" s="21" t="str">
        <f t="shared" si="127"/>
        <v/>
      </c>
      <c r="N135" s="21">
        <v>0</v>
      </c>
      <c r="O135" s="95" t="str">
        <f t="shared" si="37"/>
        <v/>
      </c>
      <c r="P135" s="22" t="str">
        <f t="shared" si="146"/>
        <v/>
      </c>
      <c r="Q135" s="46">
        <v>0</v>
      </c>
      <c r="R135" s="17" t="str">
        <f t="shared" si="147"/>
        <v/>
      </c>
      <c r="S135" s="17">
        <v>0</v>
      </c>
      <c r="T135" s="91" t="str">
        <f t="shared" si="39"/>
        <v/>
      </c>
      <c r="U135" s="18" t="str">
        <f t="shared" si="129"/>
        <v/>
      </c>
      <c r="V135" s="49">
        <v>0</v>
      </c>
      <c r="W135" s="21" t="str">
        <f t="shared" si="130"/>
        <v/>
      </c>
      <c r="X135" s="21">
        <v>0</v>
      </c>
      <c r="Y135" s="95" t="str">
        <f t="shared" si="41"/>
        <v/>
      </c>
      <c r="Z135" s="22" t="str">
        <f t="shared" si="131"/>
        <v/>
      </c>
      <c r="AA135" s="46">
        <v>0</v>
      </c>
      <c r="AB135" s="17" t="str">
        <f t="shared" si="132"/>
        <v/>
      </c>
      <c r="AC135" s="17">
        <v>0</v>
      </c>
      <c r="AD135" s="91" t="str">
        <f t="shared" si="42"/>
        <v/>
      </c>
      <c r="AE135" s="18" t="str">
        <f t="shared" si="133"/>
        <v/>
      </c>
      <c r="AF135" s="49">
        <v>0</v>
      </c>
      <c r="AG135" s="21" t="str">
        <f t="shared" si="148"/>
        <v/>
      </c>
      <c r="AH135" s="21">
        <v>0</v>
      </c>
      <c r="AI135" s="95" t="str">
        <f t="shared" si="43"/>
        <v/>
      </c>
      <c r="AJ135" s="22" t="str">
        <f t="shared" si="134"/>
        <v/>
      </c>
      <c r="AK135" s="46">
        <v>0</v>
      </c>
      <c r="AL135" s="17" t="str">
        <f t="shared" si="135"/>
        <v/>
      </c>
      <c r="AM135" s="17">
        <v>0</v>
      </c>
      <c r="AN135" s="91" t="str">
        <f t="shared" si="44"/>
        <v/>
      </c>
      <c r="AO135" s="18" t="str">
        <f t="shared" si="149"/>
        <v/>
      </c>
      <c r="AP135" s="49">
        <v>0</v>
      </c>
      <c r="AQ135" s="21" t="str">
        <f t="shared" si="137"/>
        <v/>
      </c>
      <c r="AR135" s="21">
        <v>0</v>
      </c>
      <c r="AS135" s="95" t="str">
        <f t="shared" si="45"/>
        <v/>
      </c>
      <c r="AT135" s="22" t="str">
        <f t="shared" si="138"/>
        <v/>
      </c>
      <c r="AU135" s="46">
        <v>0</v>
      </c>
      <c r="AV135" s="17" t="str">
        <f t="shared" si="139"/>
        <v/>
      </c>
      <c r="AW135" s="17">
        <v>0</v>
      </c>
      <c r="AX135" s="91" t="str">
        <f t="shared" si="46"/>
        <v/>
      </c>
      <c r="AY135" s="18" t="str">
        <f t="shared" si="140"/>
        <v/>
      </c>
      <c r="AZ135" s="49">
        <v>0</v>
      </c>
      <c r="BA135" s="21" t="str">
        <f t="shared" si="141"/>
        <v/>
      </c>
      <c r="BB135" s="21">
        <v>0</v>
      </c>
      <c r="BC135" s="95" t="str">
        <f t="shared" si="47"/>
        <v/>
      </c>
      <c r="BD135" s="22" t="str">
        <f t="shared" si="150"/>
        <v/>
      </c>
      <c r="BE135" s="46">
        <v>0</v>
      </c>
      <c r="BF135" s="17" t="str">
        <f t="shared" si="143"/>
        <v/>
      </c>
      <c r="BG135" s="17">
        <v>0</v>
      </c>
      <c r="BH135" s="91" t="str">
        <f t="shared" si="48"/>
        <v/>
      </c>
      <c r="BI135" s="18" t="str">
        <f t="shared" si="151"/>
        <v/>
      </c>
    </row>
    <row r="136" spans="1:61" s="4" customFormat="1" ht="12.75" customHeight="1">
      <c r="A136" s="86" t="s">
        <v>122</v>
      </c>
      <c r="B136" s="43" t="s">
        <v>541</v>
      </c>
      <c r="C136" s="44" t="s">
        <v>588</v>
      </c>
      <c r="D136" s="6">
        <v>934</v>
      </c>
      <c r="E136" s="6">
        <v>849</v>
      </c>
      <c r="F136" s="74">
        <v>641</v>
      </c>
      <c r="G136" s="46">
        <v>0</v>
      </c>
      <c r="H136" s="17" t="str">
        <f t="shared" si="126"/>
        <v/>
      </c>
      <c r="I136" s="17">
        <v>0</v>
      </c>
      <c r="J136" s="91" t="str">
        <f t="shared" si="36"/>
        <v/>
      </c>
      <c r="K136" s="18" t="str">
        <f t="shared" si="145"/>
        <v/>
      </c>
      <c r="L136" s="49">
        <v>0</v>
      </c>
      <c r="M136" s="21" t="str">
        <f t="shared" si="127"/>
        <v/>
      </c>
      <c r="N136" s="21">
        <v>0</v>
      </c>
      <c r="O136" s="95" t="str">
        <f t="shared" si="37"/>
        <v/>
      </c>
      <c r="P136" s="22" t="str">
        <f t="shared" si="146"/>
        <v/>
      </c>
      <c r="Q136" s="46">
        <v>0</v>
      </c>
      <c r="R136" s="17" t="str">
        <f t="shared" si="147"/>
        <v/>
      </c>
      <c r="S136" s="17">
        <v>0</v>
      </c>
      <c r="T136" s="91" t="str">
        <f t="shared" si="39"/>
        <v/>
      </c>
      <c r="U136" s="18" t="str">
        <f t="shared" si="129"/>
        <v/>
      </c>
      <c r="V136" s="49">
        <v>0</v>
      </c>
      <c r="W136" s="21" t="str">
        <f t="shared" si="130"/>
        <v/>
      </c>
      <c r="X136" s="21">
        <v>0</v>
      </c>
      <c r="Y136" s="95" t="str">
        <f t="shared" si="41"/>
        <v/>
      </c>
      <c r="Z136" s="22" t="str">
        <f t="shared" si="131"/>
        <v/>
      </c>
      <c r="AA136" s="46">
        <v>0</v>
      </c>
      <c r="AB136" s="17" t="str">
        <f t="shared" si="132"/>
        <v/>
      </c>
      <c r="AC136" s="17">
        <v>0</v>
      </c>
      <c r="AD136" s="91" t="str">
        <f t="shared" si="42"/>
        <v/>
      </c>
      <c r="AE136" s="18" t="str">
        <f t="shared" si="133"/>
        <v/>
      </c>
      <c r="AF136" s="49">
        <v>0</v>
      </c>
      <c r="AG136" s="21" t="str">
        <f t="shared" si="148"/>
        <v/>
      </c>
      <c r="AH136" s="21">
        <v>0</v>
      </c>
      <c r="AI136" s="95" t="str">
        <f t="shared" si="43"/>
        <v/>
      </c>
      <c r="AJ136" s="22" t="str">
        <f t="shared" si="134"/>
        <v/>
      </c>
      <c r="AK136" s="46">
        <v>0</v>
      </c>
      <c r="AL136" s="17" t="str">
        <f t="shared" si="135"/>
        <v/>
      </c>
      <c r="AM136" s="17">
        <v>0</v>
      </c>
      <c r="AN136" s="91" t="str">
        <f t="shared" si="44"/>
        <v/>
      </c>
      <c r="AO136" s="18" t="str">
        <f t="shared" si="149"/>
        <v/>
      </c>
      <c r="AP136" s="49">
        <v>0</v>
      </c>
      <c r="AQ136" s="21" t="str">
        <f t="shared" si="137"/>
        <v/>
      </c>
      <c r="AR136" s="21">
        <v>0</v>
      </c>
      <c r="AS136" s="95" t="str">
        <f t="shared" si="45"/>
        <v/>
      </c>
      <c r="AT136" s="22" t="str">
        <f t="shared" si="138"/>
        <v/>
      </c>
      <c r="AU136" s="46">
        <v>0</v>
      </c>
      <c r="AV136" s="17" t="str">
        <f t="shared" si="139"/>
        <v/>
      </c>
      <c r="AW136" s="17">
        <v>0</v>
      </c>
      <c r="AX136" s="91" t="str">
        <f t="shared" si="46"/>
        <v/>
      </c>
      <c r="AY136" s="18" t="str">
        <f t="shared" si="140"/>
        <v/>
      </c>
      <c r="AZ136" s="49">
        <v>0</v>
      </c>
      <c r="BA136" s="21" t="str">
        <f t="shared" si="141"/>
        <v/>
      </c>
      <c r="BB136" s="21">
        <v>0</v>
      </c>
      <c r="BC136" s="95" t="str">
        <f t="shared" si="47"/>
        <v/>
      </c>
      <c r="BD136" s="22" t="str">
        <f t="shared" si="150"/>
        <v/>
      </c>
      <c r="BE136" s="46">
        <v>0</v>
      </c>
      <c r="BF136" s="17" t="str">
        <f t="shared" si="143"/>
        <v/>
      </c>
      <c r="BG136" s="17">
        <v>0</v>
      </c>
      <c r="BH136" s="91" t="str">
        <f t="shared" si="48"/>
        <v/>
      </c>
      <c r="BI136" s="18" t="str">
        <f t="shared" si="151"/>
        <v/>
      </c>
    </row>
    <row r="137" spans="1:61" s="4" customFormat="1" ht="12.75" customHeight="1">
      <c r="A137" s="86" t="s">
        <v>113</v>
      </c>
      <c r="B137" s="43" t="s">
        <v>541</v>
      </c>
      <c r="C137" s="44" t="s">
        <v>589</v>
      </c>
      <c r="D137" s="6">
        <v>989</v>
      </c>
      <c r="E137" s="6">
        <v>899</v>
      </c>
      <c r="F137" s="74">
        <v>680</v>
      </c>
      <c r="G137" s="46">
        <v>0</v>
      </c>
      <c r="H137" s="17" t="str">
        <f t="shared" si="126"/>
        <v/>
      </c>
      <c r="I137" s="17">
        <v>0</v>
      </c>
      <c r="J137" s="91" t="str">
        <f t="shared" si="36"/>
        <v/>
      </c>
      <c r="K137" s="18" t="str">
        <f t="shared" si="145"/>
        <v/>
      </c>
      <c r="L137" s="49">
        <v>0</v>
      </c>
      <c r="M137" s="21" t="str">
        <f t="shared" si="127"/>
        <v/>
      </c>
      <c r="N137" s="21">
        <v>0</v>
      </c>
      <c r="O137" s="95" t="str">
        <f t="shared" si="37"/>
        <v/>
      </c>
      <c r="P137" s="22" t="str">
        <f t="shared" si="146"/>
        <v/>
      </c>
      <c r="Q137" s="46">
        <v>0</v>
      </c>
      <c r="R137" s="17" t="str">
        <f t="shared" si="147"/>
        <v/>
      </c>
      <c r="S137" s="17">
        <v>0</v>
      </c>
      <c r="T137" s="91" t="str">
        <f t="shared" si="39"/>
        <v/>
      </c>
      <c r="U137" s="18" t="str">
        <f t="shared" si="129"/>
        <v/>
      </c>
      <c r="V137" s="49">
        <v>0</v>
      </c>
      <c r="W137" s="21" t="str">
        <f t="shared" si="130"/>
        <v/>
      </c>
      <c r="X137" s="21">
        <v>0</v>
      </c>
      <c r="Y137" s="95" t="str">
        <f t="shared" si="41"/>
        <v/>
      </c>
      <c r="Z137" s="22" t="str">
        <f t="shared" si="131"/>
        <v/>
      </c>
      <c r="AA137" s="46">
        <v>0</v>
      </c>
      <c r="AB137" s="17" t="str">
        <f t="shared" si="132"/>
        <v/>
      </c>
      <c r="AC137" s="17">
        <v>0</v>
      </c>
      <c r="AD137" s="91" t="str">
        <f t="shared" si="42"/>
        <v/>
      </c>
      <c r="AE137" s="18" t="str">
        <f t="shared" si="133"/>
        <v/>
      </c>
      <c r="AF137" s="49">
        <v>0</v>
      </c>
      <c r="AG137" s="21" t="str">
        <f t="shared" si="148"/>
        <v/>
      </c>
      <c r="AH137" s="21">
        <v>0</v>
      </c>
      <c r="AI137" s="95" t="str">
        <f t="shared" si="43"/>
        <v/>
      </c>
      <c r="AJ137" s="22" t="str">
        <f t="shared" si="134"/>
        <v/>
      </c>
      <c r="AK137" s="46">
        <v>0</v>
      </c>
      <c r="AL137" s="17" t="str">
        <f t="shared" si="135"/>
        <v/>
      </c>
      <c r="AM137" s="17">
        <v>0</v>
      </c>
      <c r="AN137" s="91" t="str">
        <f t="shared" si="44"/>
        <v/>
      </c>
      <c r="AO137" s="18" t="str">
        <f t="shared" si="149"/>
        <v/>
      </c>
      <c r="AP137" s="49">
        <v>0</v>
      </c>
      <c r="AQ137" s="21" t="str">
        <f t="shared" si="137"/>
        <v/>
      </c>
      <c r="AR137" s="21">
        <v>0</v>
      </c>
      <c r="AS137" s="95" t="str">
        <f t="shared" si="45"/>
        <v/>
      </c>
      <c r="AT137" s="22" t="str">
        <f t="shared" si="138"/>
        <v/>
      </c>
      <c r="AU137" s="46">
        <v>0</v>
      </c>
      <c r="AV137" s="17" t="str">
        <f t="shared" si="139"/>
        <v/>
      </c>
      <c r="AW137" s="17">
        <v>0</v>
      </c>
      <c r="AX137" s="91" t="str">
        <f t="shared" si="46"/>
        <v/>
      </c>
      <c r="AY137" s="18" t="str">
        <f t="shared" si="140"/>
        <v/>
      </c>
      <c r="AZ137" s="49">
        <v>0</v>
      </c>
      <c r="BA137" s="21" t="str">
        <f t="shared" si="141"/>
        <v/>
      </c>
      <c r="BB137" s="21">
        <v>0</v>
      </c>
      <c r="BC137" s="95" t="str">
        <f t="shared" si="47"/>
        <v/>
      </c>
      <c r="BD137" s="22" t="str">
        <f t="shared" si="150"/>
        <v/>
      </c>
      <c r="BE137" s="46">
        <v>0</v>
      </c>
      <c r="BF137" s="17" t="str">
        <f t="shared" si="143"/>
        <v/>
      </c>
      <c r="BG137" s="17">
        <v>0</v>
      </c>
      <c r="BH137" s="91" t="str">
        <f t="shared" si="48"/>
        <v/>
      </c>
      <c r="BI137" s="18" t="str">
        <f t="shared" si="151"/>
        <v/>
      </c>
    </row>
    <row r="138" spans="1:61" s="4" customFormat="1" ht="12.75" customHeight="1">
      <c r="A138" s="86" t="s">
        <v>110</v>
      </c>
      <c r="B138" s="43" t="s">
        <v>541</v>
      </c>
      <c r="C138" s="44" t="s">
        <v>590</v>
      </c>
      <c r="D138" s="6">
        <v>824</v>
      </c>
      <c r="E138" s="6">
        <v>749</v>
      </c>
      <c r="F138" s="74">
        <v>577</v>
      </c>
      <c r="G138" s="46">
        <v>0</v>
      </c>
      <c r="H138" s="17" t="str">
        <f t="shared" si="126"/>
        <v/>
      </c>
      <c r="I138" s="17">
        <v>0</v>
      </c>
      <c r="J138" s="91" t="str">
        <f t="shared" ref="J138:J201" si="152">IFERROR(IF(I138&gt;1,($F138-I138),""),"")</f>
        <v/>
      </c>
      <c r="K138" s="18" t="str">
        <f t="shared" si="145"/>
        <v/>
      </c>
      <c r="L138" s="49">
        <v>0</v>
      </c>
      <c r="M138" s="21" t="str">
        <f t="shared" si="127"/>
        <v/>
      </c>
      <c r="N138" s="21">
        <v>0</v>
      </c>
      <c r="O138" s="95" t="str">
        <f t="shared" ref="O138:O201" si="153">IFERROR(IF(N138&gt;1,($F138-N138),""),"")</f>
        <v/>
      </c>
      <c r="P138" s="22" t="str">
        <f t="shared" si="146"/>
        <v/>
      </c>
      <c r="Q138" s="46">
        <v>0</v>
      </c>
      <c r="R138" s="17" t="str">
        <f t="shared" si="147"/>
        <v/>
      </c>
      <c r="S138" s="17">
        <v>0</v>
      </c>
      <c r="T138" s="91" t="str">
        <f t="shared" ref="T138:T201" si="154">IFERROR(IF(S138&gt;1,($F138-S138),""),"")</f>
        <v/>
      </c>
      <c r="U138" s="18" t="str">
        <f t="shared" si="129"/>
        <v/>
      </c>
      <c r="V138" s="49">
        <v>0</v>
      </c>
      <c r="W138" s="21" t="str">
        <f t="shared" si="130"/>
        <v/>
      </c>
      <c r="X138" s="21">
        <v>0</v>
      </c>
      <c r="Y138" s="95" t="str">
        <f t="shared" ref="Y138:Y201" si="155">IFERROR(IF(X138&gt;1,($F138-X138),""),"")</f>
        <v/>
      </c>
      <c r="Z138" s="22" t="str">
        <f t="shared" si="131"/>
        <v/>
      </c>
      <c r="AA138" s="46">
        <v>0</v>
      </c>
      <c r="AB138" s="17" t="str">
        <f t="shared" si="132"/>
        <v/>
      </c>
      <c r="AC138" s="17">
        <v>0</v>
      </c>
      <c r="AD138" s="91" t="str">
        <f t="shared" ref="AD138:AD201" si="156">IFERROR(IF(AC138&gt;1,($F138-AC138),""),"")</f>
        <v/>
      </c>
      <c r="AE138" s="18" t="str">
        <f t="shared" si="133"/>
        <v/>
      </c>
      <c r="AF138" s="49">
        <v>0</v>
      </c>
      <c r="AG138" s="21" t="str">
        <f t="shared" si="148"/>
        <v/>
      </c>
      <c r="AH138" s="21">
        <v>0</v>
      </c>
      <c r="AI138" s="95" t="str">
        <f t="shared" ref="AI138:AI201" si="157">IFERROR(IF(AH138&gt;1,($F138-AH138),""),"")</f>
        <v/>
      </c>
      <c r="AJ138" s="22" t="str">
        <f t="shared" si="134"/>
        <v/>
      </c>
      <c r="AK138" s="46">
        <v>0</v>
      </c>
      <c r="AL138" s="17" t="str">
        <f t="shared" si="135"/>
        <v/>
      </c>
      <c r="AM138" s="17">
        <v>0</v>
      </c>
      <c r="AN138" s="91" t="str">
        <f t="shared" ref="AN138:AN201" si="158">IFERROR(IF(AM138&gt;1,($F138-AM138),""),"")</f>
        <v/>
      </c>
      <c r="AO138" s="18" t="str">
        <f t="shared" si="149"/>
        <v/>
      </c>
      <c r="AP138" s="49">
        <v>0</v>
      </c>
      <c r="AQ138" s="21" t="str">
        <f t="shared" si="137"/>
        <v/>
      </c>
      <c r="AR138" s="21">
        <v>0</v>
      </c>
      <c r="AS138" s="95" t="str">
        <f t="shared" ref="AS138:AS201" si="159">IFERROR(IF(AR138&gt;1,($F138-AR138),""),"")</f>
        <v/>
      </c>
      <c r="AT138" s="22" t="str">
        <f t="shared" si="138"/>
        <v/>
      </c>
      <c r="AU138" s="46">
        <v>0</v>
      </c>
      <c r="AV138" s="17" t="str">
        <f t="shared" si="139"/>
        <v/>
      </c>
      <c r="AW138" s="17">
        <v>0</v>
      </c>
      <c r="AX138" s="91" t="str">
        <f t="shared" ref="AX138:AX201" si="160">IFERROR(IF(AW138&gt;1,($F138-AW138),""),"")</f>
        <v/>
      </c>
      <c r="AY138" s="18" t="str">
        <f t="shared" si="140"/>
        <v/>
      </c>
      <c r="AZ138" s="49">
        <v>0</v>
      </c>
      <c r="BA138" s="21" t="str">
        <f t="shared" si="141"/>
        <v/>
      </c>
      <c r="BB138" s="21">
        <v>0</v>
      </c>
      <c r="BC138" s="95" t="str">
        <f t="shared" ref="BC138:BC201" si="161">IFERROR(IF(BB138&gt;1,($F138-BB138),""),"")</f>
        <v/>
      </c>
      <c r="BD138" s="22" t="str">
        <f t="shared" si="150"/>
        <v/>
      </c>
      <c r="BE138" s="46">
        <v>0</v>
      </c>
      <c r="BF138" s="17" t="str">
        <f t="shared" si="143"/>
        <v/>
      </c>
      <c r="BG138" s="17">
        <v>0</v>
      </c>
      <c r="BH138" s="91" t="str">
        <f t="shared" ref="BH138:BH201" si="162">IFERROR(IF(BG138&gt;1,($F138-BG138),""),"")</f>
        <v/>
      </c>
      <c r="BI138" s="18" t="str">
        <f t="shared" si="151"/>
        <v/>
      </c>
    </row>
    <row r="139" spans="1:61" s="4" customFormat="1" ht="12.75" customHeight="1">
      <c r="A139" s="86" t="s">
        <v>112</v>
      </c>
      <c r="B139" s="43" t="s">
        <v>541</v>
      </c>
      <c r="C139" s="44" t="s">
        <v>590</v>
      </c>
      <c r="D139" s="6">
        <v>989</v>
      </c>
      <c r="E139" s="6">
        <v>899</v>
      </c>
      <c r="F139" s="74">
        <v>679</v>
      </c>
      <c r="G139" s="46">
        <v>0</v>
      </c>
      <c r="H139" s="17" t="str">
        <f t="shared" si="126"/>
        <v/>
      </c>
      <c r="I139" s="17">
        <v>0</v>
      </c>
      <c r="J139" s="91" t="str">
        <f t="shared" si="152"/>
        <v/>
      </c>
      <c r="K139" s="18" t="str">
        <f t="shared" si="145"/>
        <v/>
      </c>
      <c r="L139" s="49">
        <v>0</v>
      </c>
      <c r="M139" s="21" t="str">
        <f t="shared" si="127"/>
        <v/>
      </c>
      <c r="N139" s="21">
        <v>0</v>
      </c>
      <c r="O139" s="95" t="str">
        <f t="shared" si="153"/>
        <v/>
      </c>
      <c r="P139" s="22" t="str">
        <f t="shared" si="146"/>
        <v/>
      </c>
      <c r="Q139" s="46">
        <v>0</v>
      </c>
      <c r="R139" s="17" t="str">
        <f t="shared" si="147"/>
        <v/>
      </c>
      <c r="S139" s="17">
        <v>0</v>
      </c>
      <c r="T139" s="91" t="str">
        <f t="shared" si="154"/>
        <v/>
      </c>
      <c r="U139" s="18" t="str">
        <f t="shared" si="129"/>
        <v/>
      </c>
      <c r="V139" s="49">
        <v>0</v>
      </c>
      <c r="W139" s="21" t="str">
        <f t="shared" si="130"/>
        <v/>
      </c>
      <c r="X139" s="21">
        <v>0</v>
      </c>
      <c r="Y139" s="95" t="str">
        <f t="shared" si="155"/>
        <v/>
      </c>
      <c r="Z139" s="22" t="str">
        <f t="shared" si="131"/>
        <v/>
      </c>
      <c r="AA139" s="46">
        <v>0</v>
      </c>
      <c r="AB139" s="17" t="str">
        <f t="shared" si="132"/>
        <v/>
      </c>
      <c r="AC139" s="17">
        <v>0</v>
      </c>
      <c r="AD139" s="91" t="str">
        <f t="shared" si="156"/>
        <v/>
      </c>
      <c r="AE139" s="18" t="str">
        <f t="shared" si="133"/>
        <v/>
      </c>
      <c r="AF139" s="49">
        <v>0</v>
      </c>
      <c r="AG139" s="21" t="str">
        <f t="shared" si="148"/>
        <v/>
      </c>
      <c r="AH139" s="21">
        <v>0</v>
      </c>
      <c r="AI139" s="95" t="str">
        <f t="shared" si="157"/>
        <v/>
      </c>
      <c r="AJ139" s="22" t="str">
        <f t="shared" si="134"/>
        <v/>
      </c>
      <c r="AK139" s="46">
        <v>0</v>
      </c>
      <c r="AL139" s="17" t="str">
        <f t="shared" si="135"/>
        <v/>
      </c>
      <c r="AM139" s="17">
        <v>0</v>
      </c>
      <c r="AN139" s="91" t="str">
        <f t="shared" si="158"/>
        <v/>
      </c>
      <c r="AO139" s="18" t="str">
        <f t="shared" si="149"/>
        <v/>
      </c>
      <c r="AP139" s="49">
        <v>0</v>
      </c>
      <c r="AQ139" s="21" t="str">
        <f t="shared" si="137"/>
        <v/>
      </c>
      <c r="AR139" s="21">
        <v>0</v>
      </c>
      <c r="AS139" s="95" t="str">
        <f t="shared" si="159"/>
        <v/>
      </c>
      <c r="AT139" s="22" t="str">
        <f t="shared" si="138"/>
        <v/>
      </c>
      <c r="AU139" s="46">
        <v>0</v>
      </c>
      <c r="AV139" s="17" t="str">
        <f t="shared" si="139"/>
        <v/>
      </c>
      <c r="AW139" s="17">
        <v>0</v>
      </c>
      <c r="AX139" s="91" t="str">
        <f t="shared" si="160"/>
        <v/>
      </c>
      <c r="AY139" s="18" t="str">
        <f t="shared" si="140"/>
        <v/>
      </c>
      <c r="AZ139" s="49">
        <v>0</v>
      </c>
      <c r="BA139" s="21" t="str">
        <f t="shared" si="141"/>
        <v/>
      </c>
      <c r="BB139" s="21">
        <v>0</v>
      </c>
      <c r="BC139" s="95" t="str">
        <f t="shared" si="161"/>
        <v/>
      </c>
      <c r="BD139" s="22" t="str">
        <f t="shared" si="150"/>
        <v/>
      </c>
      <c r="BE139" s="46">
        <v>0</v>
      </c>
      <c r="BF139" s="17" t="str">
        <f t="shared" si="143"/>
        <v/>
      </c>
      <c r="BG139" s="17">
        <v>0</v>
      </c>
      <c r="BH139" s="91" t="str">
        <f t="shared" si="162"/>
        <v/>
      </c>
      <c r="BI139" s="18" t="str">
        <f t="shared" si="151"/>
        <v/>
      </c>
    </row>
    <row r="140" spans="1:61" s="4" customFormat="1" ht="12.75" customHeight="1">
      <c r="A140" s="86" t="s">
        <v>111</v>
      </c>
      <c r="B140" s="43" t="s">
        <v>541</v>
      </c>
      <c r="C140" s="44" t="s">
        <v>590</v>
      </c>
      <c r="D140" s="6">
        <v>879</v>
      </c>
      <c r="E140" s="6">
        <v>799</v>
      </c>
      <c r="F140" s="74">
        <v>615</v>
      </c>
      <c r="G140" s="46">
        <v>0</v>
      </c>
      <c r="H140" s="17" t="str">
        <f t="shared" si="126"/>
        <v/>
      </c>
      <c r="I140" s="17">
        <v>0</v>
      </c>
      <c r="J140" s="91" t="str">
        <f t="shared" si="152"/>
        <v/>
      </c>
      <c r="K140" s="18" t="str">
        <f t="shared" si="145"/>
        <v/>
      </c>
      <c r="L140" s="49">
        <v>0</v>
      </c>
      <c r="M140" s="21" t="str">
        <f t="shared" si="127"/>
        <v/>
      </c>
      <c r="N140" s="21">
        <v>0</v>
      </c>
      <c r="O140" s="95" t="str">
        <f t="shared" si="153"/>
        <v/>
      </c>
      <c r="P140" s="22" t="str">
        <f t="shared" si="146"/>
        <v/>
      </c>
      <c r="Q140" s="46">
        <v>0</v>
      </c>
      <c r="R140" s="17" t="str">
        <f t="shared" si="147"/>
        <v/>
      </c>
      <c r="S140" s="17">
        <v>0</v>
      </c>
      <c r="T140" s="91" t="str">
        <f t="shared" si="154"/>
        <v/>
      </c>
      <c r="U140" s="18" t="str">
        <f t="shared" si="129"/>
        <v/>
      </c>
      <c r="V140" s="49">
        <v>0</v>
      </c>
      <c r="W140" s="21" t="str">
        <f t="shared" si="130"/>
        <v/>
      </c>
      <c r="X140" s="21">
        <v>0</v>
      </c>
      <c r="Y140" s="95" t="str">
        <f t="shared" si="155"/>
        <v/>
      </c>
      <c r="Z140" s="22" t="str">
        <f t="shared" si="131"/>
        <v/>
      </c>
      <c r="AA140" s="46">
        <v>0</v>
      </c>
      <c r="AB140" s="17" t="str">
        <f t="shared" si="132"/>
        <v/>
      </c>
      <c r="AC140" s="17">
        <v>0</v>
      </c>
      <c r="AD140" s="91" t="str">
        <f t="shared" si="156"/>
        <v/>
      </c>
      <c r="AE140" s="18" t="str">
        <f t="shared" si="133"/>
        <v/>
      </c>
      <c r="AF140" s="49">
        <v>0</v>
      </c>
      <c r="AG140" s="21" t="str">
        <f t="shared" si="148"/>
        <v/>
      </c>
      <c r="AH140" s="21">
        <v>0</v>
      </c>
      <c r="AI140" s="95" t="str">
        <f t="shared" si="157"/>
        <v/>
      </c>
      <c r="AJ140" s="22" t="str">
        <f t="shared" si="134"/>
        <v/>
      </c>
      <c r="AK140" s="46">
        <v>0</v>
      </c>
      <c r="AL140" s="17" t="str">
        <f t="shared" si="135"/>
        <v/>
      </c>
      <c r="AM140" s="17">
        <v>0</v>
      </c>
      <c r="AN140" s="91" t="str">
        <f t="shared" si="158"/>
        <v/>
      </c>
      <c r="AO140" s="18" t="str">
        <f t="shared" si="149"/>
        <v/>
      </c>
      <c r="AP140" s="49">
        <v>0</v>
      </c>
      <c r="AQ140" s="21" t="str">
        <f t="shared" si="137"/>
        <v/>
      </c>
      <c r="AR140" s="21">
        <v>0</v>
      </c>
      <c r="AS140" s="95" t="str">
        <f t="shared" si="159"/>
        <v/>
      </c>
      <c r="AT140" s="22" t="str">
        <f t="shared" si="138"/>
        <v/>
      </c>
      <c r="AU140" s="46">
        <v>0</v>
      </c>
      <c r="AV140" s="17" t="str">
        <f t="shared" si="139"/>
        <v/>
      </c>
      <c r="AW140" s="17">
        <v>0</v>
      </c>
      <c r="AX140" s="91" t="str">
        <f t="shared" si="160"/>
        <v/>
      </c>
      <c r="AY140" s="18" t="str">
        <f t="shared" si="140"/>
        <v/>
      </c>
      <c r="AZ140" s="49">
        <v>0</v>
      </c>
      <c r="BA140" s="21" t="str">
        <f t="shared" si="141"/>
        <v/>
      </c>
      <c r="BB140" s="21">
        <v>0</v>
      </c>
      <c r="BC140" s="95" t="str">
        <f t="shared" si="161"/>
        <v/>
      </c>
      <c r="BD140" s="22" t="str">
        <f t="shared" si="150"/>
        <v/>
      </c>
      <c r="BE140" s="46">
        <v>0</v>
      </c>
      <c r="BF140" s="17" t="str">
        <f t="shared" si="143"/>
        <v/>
      </c>
      <c r="BG140" s="17">
        <v>0</v>
      </c>
      <c r="BH140" s="91" t="str">
        <f t="shared" si="162"/>
        <v/>
      </c>
      <c r="BI140" s="18" t="str">
        <f t="shared" si="151"/>
        <v/>
      </c>
    </row>
    <row r="141" spans="1:61" s="4" customFormat="1" ht="12.75" customHeight="1">
      <c r="A141" s="86" t="s">
        <v>109</v>
      </c>
      <c r="B141" s="43" t="s">
        <v>541</v>
      </c>
      <c r="C141" s="44" t="s">
        <v>590</v>
      </c>
      <c r="D141" s="6">
        <v>824</v>
      </c>
      <c r="E141" s="6">
        <v>749</v>
      </c>
      <c r="F141" s="74">
        <v>577</v>
      </c>
      <c r="G141" s="46">
        <v>0</v>
      </c>
      <c r="H141" s="17" t="str">
        <f t="shared" si="126"/>
        <v/>
      </c>
      <c r="I141" s="17">
        <v>0</v>
      </c>
      <c r="J141" s="91" t="str">
        <f t="shared" si="152"/>
        <v/>
      </c>
      <c r="K141" s="18" t="str">
        <f t="shared" si="145"/>
        <v/>
      </c>
      <c r="L141" s="49">
        <v>0</v>
      </c>
      <c r="M141" s="21" t="str">
        <f t="shared" si="127"/>
        <v/>
      </c>
      <c r="N141" s="21">
        <v>0</v>
      </c>
      <c r="O141" s="95" t="str">
        <f t="shared" si="153"/>
        <v/>
      </c>
      <c r="P141" s="22" t="str">
        <f t="shared" si="146"/>
        <v/>
      </c>
      <c r="Q141" s="46">
        <v>0</v>
      </c>
      <c r="R141" s="17" t="str">
        <f t="shared" si="147"/>
        <v/>
      </c>
      <c r="S141" s="17">
        <v>0</v>
      </c>
      <c r="T141" s="91" t="str">
        <f t="shared" si="154"/>
        <v/>
      </c>
      <c r="U141" s="18" t="str">
        <f t="shared" si="129"/>
        <v/>
      </c>
      <c r="V141" s="49">
        <v>0</v>
      </c>
      <c r="W141" s="21" t="str">
        <f t="shared" si="130"/>
        <v/>
      </c>
      <c r="X141" s="21">
        <v>0</v>
      </c>
      <c r="Y141" s="95" t="str">
        <f t="shared" si="155"/>
        <v/>
      </c>
      <c r="Z141" s="22" t="str">
        <f t="shared" si="131"/>
        <v/>
      </c>
      <c r="AA141" s="46">
        <v>0</v>
      </c>
      <c r="AB141" s="17" t="str">
        <f t="shared" si="132"/>
        <v/>
      </c>
      <c r="AC141" s="17">
        <v>0</v>
      </c>
      <c r="AD141" s="91" t="str">
        <f t="shared" si="156"/>
        <v/>
      </c>
      <c r="AE141" s="18" t="str">
        <f t="shared" si="133"/>
        <v/>
      </c>
      <c r="AF141" s="49">
        <v>0</v>
      </c>
      <c r="AG141" s="21" t="str">
        <f t="shared" si="148"/>
        <v/>
      </c>
      <c r="AH141" s="21">
        <v>0</v>
      </c>
      <c r="AI141" s="95" t="str">
        <f t="shared" si="157"/>
        <v/>
      </c>
      <c r="AJ141" s="22" t="str">
        <f t="shared" si="134"/>
        <v/>
      </c>
      <c r="AK141" s="46">
        <v>0</v>
      </c>
      <c r="AL141" s="17" t="str">
        <f t="shared" si="135"/>
        <v/>
      </c>
      <c r="AM141" s="17">
        <v>0</v>
      </c>
      <c r="AN141" s="91" t="str">
        <f t="shared" si="158"/>
        <v/>
      </c>
      <c r="AO141" s="18" t="str">
        <f t="shared" si="149"/>
        <v/>
      </c>
      <c r="AP141" s="49">
        <v>0</v>
      </c>
      <c r="AQ141" s="21" t="str">
        <f t="shared" si="137"/>
        <v/>
      </c>
      <c r="AR141" s="21">
        <v>0</v>
      </c>
      <c r="AS141" s="95" t="str">
        <f t="shared" si="159"/>
        <v/>
      </c>
      <c r="AT141" s="22" t="str">
        <f t="shared" si="138"/>
        <v/>
      </c>
      <c r="AU141" s="46">
        <v>0</v>
      </c>
      <c r="AV141" s="17" t="str">
        <f t="shared" si="139"/>
        <v/>
      </c>
      <c r="AW141" s="17">
        <v>0</v>
      </c>
      <c r="AX141" s="91" t="str">
        <f t="shared" si="160"/>
        <v/>
      </c>
      <c r="AY141" s="18" t="str">
        <f t="shared" si="140"/>
        <v/>
      </c>
      <c r="AZ141" s="49">
        <v>0</v>
      </c>
      <c r="BA141" s="21" t="str">
        <f t="shared" si="141"/>
        <v/>
      </c>
      <c r="BB141" s="21">
        <v>0</v>
      </c>
      <c r="BC141" s="95" t="str">
        <f t="shared" si="161"/>
        <v/>
      </c>
      <c r="BD141" s="22" t="str">
        <f t="shared" si="150"/>
        <v/>
      </c>
      <c r="BE141" s="46">
        <v>0</v>
      </c>
      <c r="BF141" s="17" t="str">
        <f t="shared" si="143"/>
        <v/>
      </c>
      <c r="BG141" s="17">
        <v>0</v>
      </c>
      <c r="BH141" s="91" t="str">
        <f t="shared" si="162"/>
        <v/>
      </c>
      <c r="BI141" s="18" t="str">
        <f t="shared" si="151"/>
        <v/>
      </c>
    </row>
    <row r="142" spans="1:61" s="4" customFormat="1" ht="12.75" customHeight="1">
      <c r="A142" s="86" t="s">
        <v>129</v>
      </c>
      <c r="B142" s="43" t="s">
        <v>541</v>
      </c>
      <c r="C142" s="44" t="s">
        <v>584</v>
      </c>
      <c r="D142" s="6">
        <v>1209</v>
      </c>
      <c r="E142" s="6">
        <v>1099</v>
      </c>
      <c r="F142" s="74">
        <v>811</v>
      </c>
      <c r="G142" s="46">
        <v>0</v>
      </c>
      <c r="H142" s="17" t="str">
        <f t="shared" si="126"/>
        <v/>
      </c>
      <c r="I142" s="17">
        <v>0</v>
      </c>
      <c r="J142" s="91" t="str">
        <f t="shared" si="152"/>
        <v/>
      </c>
      <c r="K142" s="18" t="str">
        <f t="shared" si="145"/>
        <v/>
      </c>
      <c r="L142" s="49">
        <v>0</v>
      </c>
      <c r="M142" s="21" t="str">
        <f t="shared" si="127"/>
        <v/>
      </c>
      <c r="N142" s="21">
        <v>0</v>
      </c>
      <c r="O142" s="95" t="str">
        <f t="shared" si="153"/>
        <v/>
      </c>
      <c r="P142" s="22" t="str">
        <f t="shared" si="146"/>
        <v/>
      </c>
      <c r="Q142" s="46">
        <v>0</v>
      </c>
      <c r="R142" s="17" t="str">
        <f t="shared" si="147"/>
        <v/>
      </c>
      <c r="S142" s="17">
        <v>0</v>
      </c>
      <c r="T142" s="91" t="str">
        <f t="shared" si="154"/>
        <v/>
      </c>
      <c r="U142" s="18" t="str">
        <f t="shared" si="129"/>
        <v/>
      </c>
      <c r="V142" s="49">
        <v>0</v>
      </c>
      <c r="W142" s="21" t="str">
        <f t="shared" si="130"/>
        <v/>
      </c>
      <c r="X142" s="21">
        <v>0</v>
      </c>
      <c r="Y142" s="95" t="str">
        <f t="shared" si="155"/>
        <v/>
      </c>
      <c r="Z142" s="22" t="str">
        <f t="shared" si="131"/>
        <v/>
      </c>
      <c r="AA142" s="46">
        <v>0</v>
      </c>
      <c r="AB142" s="17" t="str">
        <f t="shared" si="132"/>
        <v/>
      </c>
      <c r="AC142" s="17">
        <v>0</v>
      </c>
      <c r="AD142" s="91" t="str">
        <f t="shared" si="156"/>
        <v/>
      </c>
      <c r="AE142" s="18" t="str">
        <f t="shared" si="133"/>
        <v/>
      </c>
      <c r="AF142" s="49">
        <v>0</v>
      </c>
      <c r="AG142" s="21" t="str">
        <f t="shared" si="148"/>
        <v/>
      </c>
      <c r="AH142" s="21">
        <v>0</v>
      </c>
      <c r="AI142" s="95" t="str">
        <f t="shared" si="157"/>
        <v/>
      </c>
      <c r="AJ142" s="22" t="str">
        <f t="shared" si="134"/>
        <v/>
      </c>
      <c r="AK142" s="46">
        <v>0</v>
      </c>
      <c r="AL142" s="17" t="str">
        <f t="shared" si="135"/>
        <v/>
      </c>
      <c r="AM142" s="17">
        <v>0</v>
      </c>
      <c r="AN142" s="91" t="str">
        <f t="shared" si="158"/>
        <v/>
      </c>
      <c r="AO142" s="18" t="str">
        <f t="shared" si="149"/>
        <v/>
      </c>
      <c r="AP142" s="49">
        <v>0</v>
      </c>
      <c r="AQ142" s="21" t="str">
        <f t="shared" si="137"/>
        <v/>
      </c>
      <c r="AR142" s="21">
        <v>0</v>
      </c>
      <c r="AS142" s="95" t="str">
        <f t="shared" si="159"/>
        <v/>
      </c>
      <c r="AT142" s="22" t="str">
        <f t="shared" si="138"/>
        <v/>
      </c>
      <c r="AU142" s="46">
        <v>0</v>
      </c>
      <c r="AV142" s="17" t="str">
        <f t="shared" si="139"/>
        <v/>
      </c>
      <c r="AW142" s="17">
        <v>0</v>
      </c>
      <c r="AX142" s="91" t="str">
        <f t="shared" si="160"/>
        <v/>
      </c>
      <c r="AY142" s="18" t="str">
        <f t="shared" si="140"/>
        <v/>
      </c>
      <c r="AZ142" s="49">
        <v>0</v>
      </c>
      <c r="BA142" s="21" t="str">
        <f t="shared" si="141"/>
        <v/>
      </c>
      <c r="BB142" s="21">
        <v>0</v>
      </c>
      <c r="BC142" s="95" t="str">
        <f t="shared" si="161"/>
        <v/>
      </c>
      <c r="BD142" s="22" t="str">
        <f t="shared" si="150"/>
        <v/>
      </c>
      <c r="BE142" s="46">
        <v>0</v>
      </c>
      <c r="BF142" s="17" t="str">
        <f t="shared" si="143"/>
        <v/>
      </c>
      <c r="BG142" s="17">
        <v>0</v>
      </c>
      <c r="BH142" s="91" t="str">
        <f t="shared" si="162"/>
        <v/>
      </c>
      <c r="BI142" s="18" t="str">
        <f t="shared" si="151"/>
        <v/>
      </c>
    </row>
    <row r="143" spans="1:61" s="4" customFormat="1" ht="12.75" customHeight="1">
      <c r="A143" s="86" t="s">
        <v>128</v>
      </c>
      <c r="B143" s="43" t="s">
        <v>541</v>
      </c>
      <c r="C143" s="44" t="s">
        <v>584</v>
      </c>
      <c r="D143" s="6">
        <v>1099</v>
      </c>
      <c r="E143" s="6">
        <v>999</v>
      </c>
      <c r="F143" s="74">
        <v>737</v>
      </c>
      <c r="G143" s="46">
        <v>0</v>
      </c>
      <c r="H143" s="17" t="str">
        <f t="shared" si="126"/>
        <v/>
      </c>
      <c r="I143" s="17">
        <v>0</v>
      </c>
      <c r="J143" s="91" t="str">
        <f t="shared" si="152"/>
        <v/>
      </c>
      <c r="K143" s="18" t="str">
        <f t="shared" si="145"/>
        <v/>
      </c>
      <c r="L143" s="49">
        <v>0</v>
      </c>
      <c r="M143" s="21" t="str">
        <f t="shared" si="127"/>
        <v/>
      </c>
      <c r="N143" s="21">
        <v>0</v>
      </c>
      <c r="O143" s="95" t="str">
        <f t="shared" si="153"/>
        <v/>
      </c>
      <c r="P143" s="22" t="str">
        <f t="shared" si="146"/>
        <v/>
      </c>
      <c r="Q143" s="46">
        <v>0</v>
      </c>
      <c r="R143" s="17" t="str">
        <f t="shared" si="147"/>
        <v/>
      </c>
      <c r="S143" s="17">
        <v>0</v>
      </c>
      <c r="T143" s="91" t="str">
        <f t="shared" si="154"/>
        <v/>
      </c>
      <c r="U143" s="18" t="str">
        <f t="shared" si="129"/>
        <v/>
      </c>
      <c r="V143" s="49">
        <v>0</v>
      </c>
      <c r="W143" s="21" t="str">
        <f t="shared" si="130"/>
        <v/>
      </c>
      <c r="X143" s="21">
        <v>0</v>
      </c>
      <c r="Y143" s="95" t="str">
        <f t="shared" si="155"/>
        <v/>
      </c>
      <c r="Z143" s="22" t="str">
        <f t="shared" si="131"/>
        <v/>
      </c>
      <c r="AA143" s="46">
        <v>0</v>
      </c>
      <c r="AB143" s="17" t="str">
        <f t="shared" si="132"/>
        <v/>
      </c>
      <c r="AC143" s="17">
        <v>0</v>
      </c>
      <c r="AD143" s="91" t="str">
        <f t="shared" si="156"/>
        <v/>
      </c>
      <c r="AE143" s="18" t="str">
        <f t="shared" si="133"/>
        <v/>
      </c>
      <c r="AF143" s="49">
        <v>0</v>
      </c>
      <c r="AG143" s="21" t="str">
        <f t="shared" si="148"/>
        <v/>
      </c>
      <c r="AH143" s="21">
        <v>0</v>
      </c>
      <c r="AI143" s="95" t="str">
        <f t="shared" si="157"/>
        <v/>
      </c>
      <c r="AJ143" s="22" t="str">
        <f t="shared" si="134"/>
        <v/>
      </c>
      <c r="AK143" s="46">
        <v>0</v>
      </c>
      <c r="AL143" s="17" t="str">
        <f t="shared" si="135"/>
        <v/>
      </c>
      <c r="AM143" s="17">
        <v>0</v>
      </c>
      <c r="AN143" s="91" t="str">
        <f t="shared" si="158"/>
        <v/>
      </c>
      <c r="AO143" s="18" t="str">
        <f t="shared" si="149"/>
        <v/>
      </c>
      <c r="AP143" s="49">
        <v>0</v>
      </c>
      <c r="AQ143" s="21" t="str">
        <f t="shared" si="137"/>
        <v/>
      </c>
      <c r="AR143" s="21">
        <v>0</v>
      </c>
      <c r="AS143" s="95" t="str">
        <f t="shared" si="159"/>
        <v/>
      </c>
      <c r="AT143" s="22" t="str">
        <f t="shared" si="138"/>
        <v/>
      </c>
      <c r="AU143" s="46">
        <v>0</v>
      </c>
      <c r="AV143" s="17" t="str">
        <f t="shared" si="139"/>
        <v/>
      </c>
      <c r="AW143" s="17">
        <v>0</v>
      </c>
      <c r="AX143" s="91" t="str">
        <f t="shared" si="160"/>
        <v/>
      </c>
      <c r="AY143" s="18" t="str">
        <f t="shared" si="140"/>
        <v/>
      </c>
      <c r="AZ143" s="49">
        <v>0</v>
      </c>
      <c r="BA143" s="21" t="str">
        <f t="shared" si="141"/>
        <v/>
      </c>
      <c r="BB143" s="21">
        <v>0</v>
      </c>
      <c r="BC143" s="95" t="str">
        <f t="shared" si="161"/>
        <v/>
      </c>
      <c r="BD143" s="22" t="str">
        <f t="shared" si="150"/>
        <v/>
      </c>
      <c r="BE143" s="46">
        <v>0</v>
      </c>
      <c r="BF143" s="17" t="str">
        <f t="shared" si="143"/>
        <v/>
      </c>
      <c r="BG143" s="17">
        <v>0</v>
      </c>
      <c r="BH143" s="91" t="str">
        <f t="shared" si="162"/>
        <v/>
      </c>
      <c r="BI143" s="18" t="str">
        <f t="shared" si="151"/>
        <v/>
      </c>
    </row>
    <row r="144" spans="1:61" s="4" customFormat="1" ht="12.75" customHeight="1" thickBot="1">
      <c r="A144" s="87" t="s">
        <v>131</v>
      </c>
      <c r="B144" s="41" t="s">
        <v>541</v>
      </c>
      <c r="C144" s="2" t="s">
        <v>586</v>
      </c>
      <c r="D144" s="5">
        <v>1319</v>
      </c>
      <c r="E144" s="5">
        <v>1199</v>
      </c>
      <c r="F144" s="75">
        <v>880</v>
      </c>
      <c r="G144" s="47">
        <v>0</v>
      </c>
      <c r="H144" s="19" t="str">
        <f t="shared" si="126"/>
        <v/>
      </c>
      <c r="I144" s="19">
        <v>0</v>
      </c>
      <c r="J144" s="19" t="str">
        <f t="shared" si="152"/>
        <v/>
      </c>
      <c r="K144" s="20" t="str">
        <f t="shared" si="145"/>
        <v/>
      </c>
      <c r="L144" s="50">
        <v>0</v>
      </c>
      <c r="M144" s="24" t="str">
        <f t="shared" si="127"/>
        <v/>
      </c>
      <c r="N144" s="24">
        <v>0</v>
      </c>
      <c r="O144" s="97" t="str">
        <f t="shared" si="153"/>
        <v/>
      </c>
      <c r="P144" s="23" t="str">
        <f t="shared" si="146"/>
        <v/>
      </c>
      <c r="Q144" s="47">
        <v>0</v>
      </c>
      <c r="R144" s="19" t="str">
        <f t="shared" si="147"/>
        <v/>
      </c>
      <c r="S144" s="19">
        <v>0</v>
      </c>
      <c r="T144" s="19" t="str">
        <f t="shared" si="154"/>
        <v/>
      </c>
      <c r="U144" s="20" t="str">
        <f t="shared" si="129"/>
        <v/>
      </c>
      <c r="V144" s="50">
        <v>1054</v>
      </c>
      <c r="W144" s="24">
        <f t="shared" si="130"/>
        <v>948.6</v>
      </c>
      <c r="X144" s="24">
        <v>105</v>
      </c>
      <c r="Y144" s="97">
        <f t="shared" si="155"/>
        <v>775</v>
      </c>
      <c r="Z144" s="23">
        <f t="shared" si="131"/>
        <v>0.18300653594771243</v>
      </c>
      <c r="AA144" s="47">
        <v>0</v>
      </c>
      <c r="AB144" s="19" t="str">
        <f t="shared" si="132"/>
        <v/>
      </c>
      <c r="AC144" s="19">
        <v>0</v>
      </c>
      <c r="AD144" s="19" t="str">
        <f t="shared" si="156"/>
        <v/>
      </c>
      <c r="AE144" s="20" t="str">
        <f t="shared" si="133"/>
        <v/>
      </c>
      <c r="AF144" s="50">
        <v>0</v>
      </c>
      <c r="AG144" s="24" t="str">
        <f t="shared" si="148"/>
        <v/>
      </c>
      <c r="AH144" s="24">
        <v>0</v>
      </c>
      <c r="AI144" s="97" t="str">
        <f t="shared" si="157"/>
        <v/>
      </c>
      <c r="AJ144" s="23" t="str">
        <f t="shared" si="134"/>
        <v/>
      </c>
      <c r="AK144" s="47">
        <v>0</v>
      </c>
      <c r="AL144" s="19" t="str">
        <f t="shared" si="135"/>
        <v/>
      </c>
      <c r="AM144" s="19">
        <v>0</v>
      </c>
      <c r="AN144" s="19" t="str">
        <f t="shared" si="158"/>
        <v/>
      </c>
      <c r="AO144" s="20" t="str">
        <f t="shared" si="149"/>
        <v/>
      </c>
      <c r="AP144" s="50">
        <v>1054</v>
      </c>
      <c r="AQ144" s="24">
        <f t="shared" si="137"/>
        <v>948.6</v>
      </c>
      <c r="AR144" s="24">
        <v>105</v>
      </c>
      <c r="AS144" s="97">
        <f t="shared" si="159"/>
        <v>775</v>
      </c>
      <c r="AT144" s="23">
        <f t="shared" si="138"/>
        <v>0.18300653594771243</v>
      </c>
      <c r="AU144" s="47">
        <v>0</v>
      </c>
      <c r="AV144" s="19" t="str">
        <f t="shared" si="139"/>
        <v/>
      </c>
      <c r="AW144" s="19">
        <v>0</v>
      </c>
      <c r="AX144" s="19" t="str">
        <f t="shared" si="160"/>
        <v/>
      </c>
      <c r="AY144" s="20" t="str">
        <f t="shared" si="140"/>
        <v/>
      </c>
      <c r="AZ144" s="50">
        <v>999</v>
      </c>
      <c r="BA144" s="24">
        <f t="shared" si="141"/>
        <v>899.1</v>
      </c>
      <c r="BB144" s="24">
        <v>145</v>
      </c>
      <c r="BC144" s="97">
        <f t="shared" si="161"/>
        <v>735</v>
      </c>
      <c r="BD144" s="23">
        <f t="shared" si="150"/>
        <v>0.18251584918251587</v>
      </c>
      <c r="BE144" s="47">
        <v>999</v>
      </c>
      <c r="BF144" s="19">
        <f t="shared" si="143"/>
        <v>899.1</v>
      </c>
      <c r="BG144" s="19">
        <v>145</v>
      </c>
      <c r="BH144" s="19">
        <f t="shared" si="162"/>
        <v>735</v>
      </c>
      <c r="BI144" s="20">
        <f t="shared" si="151"/>
        <v>0.18251584918251587</v>
      </c>
    </row>
    <row r="145" spans="1:61" s="4" customFormat="1" ht="12.75" customHeight="1">
      <c r="A145" s="88" t="s">
        <v>326</v>
      </c>
      <c r="B145" s="39" t="s">
        <v>541</v>
      </c>
      <c r="C145" s="8" t="s">
        <v>591</v>
      </c>
      <c r="D145" s="7">
        <v>1319</v>
      </c>
      <c r="E145" s="7">
        <v>1199</v>
      </c>
      <c r="F145" s="76">
        <v>844</v>
      </c>
      <c r="G145" s="48">
        <v>0</v>
      </c>
      <c r="H145" s="15" t="str">
        <f t="shared" si="126"/>
        <v/>
      </c>
      <c r="I145" s="15">
        <v>0</v>
      </c>
      <c r="J145" s="91" t="str">
        <f t="shared" si="152"/>
        <v/>
      </c>
      <c r="K145" s="16" t="str">
        <f t="shared" si="145"/>
        <v/>
      </c>
      <c r="L145" s="51">
        <v>0</v>
      </c>
      <c r="M145" s="25" t="str">
        <f t="shared" si="127"/>
        <v/>
      </c>
      <c r="N145" s="25">
        <v>0</v>
      </c>
      <c r="O145" s="96" t="str">
        <f t="shared" si="153"/>
        <v/>
      </c>
      <c r="P145" s="26" t="str">
        <f t="shared" si="146"/>
        <v/>
      </c>
      <c r="Q145" s="48">
        <v>0</v>
      </c>
      <c r="R145" s="15" t="str">
        <f t="shared" si="147"/>
        <v/>
      </c>
      <c r="S145" s="15">
        <v>0</v>
      </c>
      <c r="T145" s="91" t="str">
        <f t="shared" si="154"/>
        <v/>
      </c>
      <c r="U145" s="16" t="str">
        <f t="shared" si="129"/>
        <v/>
      </c>
      <c r="V145" s="51">
        <v>0</v>
      </c>
      <c r="W145" s="25" t="str">
        <f t="shared" si="130"/>
        <v/>
      </c>
      <c r="X145" s="25">
        <v>0</v>
      </c>
      <c r="Y145" s="96" t="str">
        <f t="shared" si="155"/>
        <v/>
      </c>
      <c r="Z145" s="26" t="str">
        <f t="shared" si="131"/>
        <v/>
      </c>
      <c r="AA145" s="48">
        <v>0</v>
      </c>
      <c r="AB145" s="15" t="str">
        <f t="shared" si="132"/>
        <v/>
      </c>
      <c r="AC145" s="15">
        <v>0</v>
      </c>
      <c r="AD145" s="91" t="str">
        <f t="shared" si="156"/>
        <v/>
      </c>
      <c r="AE145" s="16" t="str">
        <f t="shared" si="133"/>
        <v/>
      </c>
      <c r="AF145" s="51">
        <v>0</v>
      </c>
      <c r="AG145" s="25" t="str">
        <f t="shared" si="148"/>
        <v/>
      </c>
      <c r="AH145" s="25">
        <v>0</v>
      </c>
      <c r="AI145" s="96" t="str">
        <f t="shared" si="157"/>
        <v/>
      </c>
      <c r="AJ145" s="26" t="str">
        <f t="shared" si="134"/>
        <v/>
      </c>
      <c r="AK145" s="48">
        <v>0</v>
      </c>
      <c r="AL145" s="15" t="str">
        <f t="shared" si="135"/>
        <v/>
      </c>
      <c r="AM145" s="15">
        <v>0</v>
      </c>
      <c r="AN145" s="91" t="str">
        <f t="shared" si="158"/>
        <v/>
      </c>
      <c r="AO145" s="16" t="str">
        <f t="shared" si="149"/>
        <v/>
      </c>
      <c r="AP145" s="51">
        <v>0</v>
      </c>
      <c r="AQ145" s="25" t="str">
        <f t="shared" si="137"/>
        <v/>
      </c>
      <c r="AR145" s="25">
        <v>0</v>
      </c>
      <c r="AS145" s="96" t="str">
        <f t="shared" si="159"/>
        <v/>
      </c>
      <c r="AT145" s="26" t="str">
        <f t="shared" si="138"/>
        <v/>
      </c>
      <c r="AU145" s="48">
        <v>0</v>
      </c>
      <c r="AV145" s="15" t="str">
        <f t="shared" si="139"/>
        <v/>
      </c>
      <c r="AW145" s="15">
        <v>0</v>
      </c>
      <c r="AX145" s="91" t="str">
        <f t="shared" si="160"/>
        <v/>
      </c>
      <c r="AY145" s="16" t="str">
        <f t="shared" si="140"/>
        <v/>
      </c>
      <c r="AZ145" s="51">
        <v>0</v>
      </c>
      <c r="BA145" s="25" t="str">
        <f t="shared" si="141"/>
        <v/>
      </c>
      <c r="BB145" s="25">
        <v>0</v>
      </c>
      <c r="BC145" s="96" t="str">
        <f t="shared" si="161"/>
        <v/>
      </c>
      <c r="BD145" s="26" t="str">
        <f t="shared" si="150"/>
        <v/>
      </c>
      <c r="BE145" s="48">
        <v>0</v>
      </c>
      <c r="BF145" s="15" t="str">
        <f t="shared" si="143"/>
        <v/>
      </c>
      <c r="BG145" s="15">
        <v>0</v>
      </c>
      <c r="BH145" s="91" t="str">
        <f t="shared" si="162"/>
        <v/>
      </c>
      <c r="BI145" s="16" t="str">
        <f t="shared" si="151"/>
        <v/>
      </c>
    </row>
    <row r="146" spans="1:61" s="4" customFormat="1" ht="12.75" customHeight="1" thickBot="1">
      <c r="A146" s="87" t="s">
        <v>327</v>
      </c>
      <c r="B146" s="41" t="s">
        <v>541</v>
      </c>
      <c r="C146" s="2" t="s">
        <v>591</v>
      </c>
      <c r="D146" s="5">
        <v>1429</v>
      </c>
      <c r="E146" s="5">
        <v>1299</v>
      </c>
      <c r="F146" s="75">
        <v>914</v>
      </c>
      <c r="G146" s="47">
        <v>0</v>
      </c>
      <c r="H146" s="19" t="str">
        <f t="shared" si="126"/>
        <v/>
      </c>
      <c r="I146" s="19">
        <v>0</v>
      </c>
      <c r="J146" s="19" t="str">
        <f t="shared" si="152"/>
        <v/>
      </c>
      <c r="K146" s="20" t="str">
        <f t="shared" si="145"/>
        <v/>
      </c>
      <c r="L146" s="50">
        <v>0</v>
      </c>
      <c r="M146" s="24" t="str">
        <f t="shared" si="127"/>
        <v/>
      </c>
      <c r="N146" s="24">
        <v>0</v>
      </c>
      <c r="O146" s="97" t="str">
        <f t="shared" si="153"/>
        <v/>
      </c>
      <c r="P146" s="23" t="str">
        <f t="shared" si="146"/>
        <v/>
      </c>
      <c r="Q146" s="47">
        <v>0</v>
      </c>
      <c r="R146" s="19" t="str">
        <f t="shared" si="147"/>
        <v/>
      </c>
      <c r="S146" s="19">
        <v>0</v>
      </c>
      <c r="T146" s="19" t="str">
        <f t="shared" si="154"/>
        <v/>
      </c>
      <c r="U146" s="20" t="str">
        <f t="shared" si="129"/>
        <v/>
      </c>
      <c r="V146" s="50">
        <v>0</v>
      </c>
      <c r="W146" s="24" t="str">
        <f t="shared" si="130"/>
        <v/>
      </c>
      <c r="X146" s="24">
        <v>0</v>
      </c>
      <c r="Y146" s="97" t="str">
        <f t="shared" si="155"/>
        <v/>
      </c>
      <c r="Z146" s="23" t="str">
        <f t="shared" si="131"/>
        <v/>
      </c>
      <c r="AA146" s="47">
        <v>0</v>
      </c>
      <c r="AB146" s="19" t="str">
        <f t="shared" si="132"/>
        <v/>
      </c>
      <c r="AC146" s="19">
        <v>0</v>
      </c>
      <c r="AD146" s="19" t="str">
        <f t="shared" si="156"/>
        <v/>
      </c>
      <c r="AE146" s="20" t="str">
        <f t="shared" si="133"/>
        <v/>
      </c>
      <c r="AF146" s="50">
        <v>0</v>
      </c>
      <c r="AG146" s="24" t="str">
        <f t="shared" si="148"/>
        <v/>
      </c>
      <c r="AH146" s="24">
        <v>0</v>
      </c>
      <c r="AI146" s="97" t="str">
        <f t="shared" si="157"/>
        <v/>
      </c>
      <c r="AJ146" s="23" t="str">
        <f t="shared" si="134"/>
        <v/>
      </c>
      <c r="AK146" s="47">
        <v>0</v>
      </c>
      <c r="AL146" s="19" t="str">
        <f t="shared" si="135"/>
        <v/>
      </c>
      <c r="AM146" s="19">
        <v>0</v>
      </c>
      <c r="AN146" s="19" t="str">
        <f t="shared" si="158"/>
        <v/>
      </c>
      <c r="AO146" s="20" t="str">
        <f t="shared" si="149"/>
        <v/>
      </c>
      <c r="AP146" s="50">
        <v>0</v>
      </c>
      <c r="AQ146" s="24" t="str">
        <f t="shared" si="137"/>
        <v/>
      </c>
      <c r="AR146" s="24">
        <v>0</v>
      </c>
      <c r="AS146" s="97" t="str">
        <f t="shared" si="159"/>
        <v/>
      </c>
      <c r="AT146" s="23" t="str">
        <f t="shared" si="138"/>
        <v/>
      </c>
      <c r="AU146" s="47">
        <v>0</v>
      </c>
      <c r="AV146" s="19" t="str">
        <f t="shared" si="139"/>
        <v/>
      </c>
      <c r="AW146" s="19">
        <v>0</v>
      </c>
      <c r="AX146" s="19" t="str">
        <f t="shared" si="160"/>
        <v/>
      </c>
      <c r="AY146" s="20" t="str">
        <f t="shared" si="140"/>
        <v/>
      </c>
      <c r="AZ146" s="50">
        <v>0</v>
      </c>
      <c r="BA146" s="24" t="str">
        <f t="shared" si="141"/>
        <v/>
      </c>
      <c r="BB146" s="24">
        <v>0</v>
      </c>
      <c r="BC146" s="97" t="str">
        <f t="shared" si="161"/>
        <v/>
      </c>
      <c r="BD146" s="23" t="str">
        <f t="shared" si="150"/>
        <v/>
      </c>
      <c r="BE146" s="47">
        <v>0</v>
      </c>
      <c r="BF146" s="19" t="str">
        <f t="shared" si="143"/>
        <v/>
      </c>
      <c r="BG146" s="19">
        <v>0</v>
      </c>
      <c r="BH146" s="19" t="str">
        <f t="shared" si="162"/>
        <v/>
      </c>
      <c r="BI146" s="20" t="str">
        <f t="shared" si="151"/>
        <v/>
      </c>
    </row>
    <row r="147" spans="1:61" s="4" customFormat="1" ht="12.75" customHeight="1">
      <c r="A147" s="85" t="s">
        <v>210</v>
      </c>
      <c r="B147" s="43" t="s">
        <v>542</v>
      </c>
      <c r="C147" s="44" t="s">
        <v>565</v>
      </c>
      <c r="D147" s="6">
        <v>1099</v>
      </c>
      <c r="E147" s="6">
        <v>999</v>
      </c>
      <c r="F147" s="73">
        <v>755</v>
      </c>
      <c r="G147" s="46">
        <v>0</v>
      </c>
      <c r="H147" s="17" t="str">
        <f t="shared" ref="H147:H218" si="163">IFERROR(IF(G147&gt;1,G147*0.9,""),"")</f>
        <v/>
      </c>
      <c r="I147" s="17">
        <v>0</v>
      </c>
      <c r="J147" s="91" t="str">
        <f t="shared" si="152"/>
        <v/>
      </c>
      <c r="K147" s="18" t="str">
        <f>IFERROR(IF(G147&gt;1,(H147-J147)/H147,""),"")</f>
        <v/>
      </c>
      <c r="L147" s="49">
        <v>0</v>
      </c>
      <c r="M147" s="21" t="str">
        <f t="shared" ref="M147:M218" si="164">IFERROR(IF(L147&gt;1,L147*0.9,""),"")</f>
        <v/>
      </c>
      <c r="N147" s="21">
        <v>0</v>
      </c>
      <c r="O147" s="95" t="str">
        <f t="shared" si="153"/>
        <v/>
      </c>
      <c r="P147" s="22" t="str">
        <f t="shared" ref="P147" si="165">IFERROR(IF(L147&gt;1,(M147-O147)/M147,""),"")</f>
        <v/>
      </c>
      <c r="Q147" s="46">
        <v>0</v>
      </c>
      <c r="R147" s="17" t="str">
        <f>IFERROR(IF(Q147&gt;1,Q147*0.9,""),"")</f>
        <v/>
      </c>
      <c r="S147" s="17">
        <v>0</v>
      </c>
      <c r="T147" s="91" t="str">
        <f t="shared" si="154"/>
        <v/>
      </c>
      <c r="U147" s="18" t="str">
        <f>IFERROR(IF(Q147&gt;1,(R147-T147)/R147,""),"")</f>
        <v/>
      </c>
      <c r="V147" s="49">
        <v>0</v>
      </c>
      <c r="W147" s="21" t="str">
        <f t="shared" ref="W147:W218" si="166">IFERROR(IF(V147&gt;1,V147*0.9,""),"")</f>
        <v/>
      </c>
      <c r="X147" s="21">
        <v>0</v>
      </c>
      <c r="Y147" s="95" t="str">
        <f t="shared" si="155"/>
        <v/>
      </c>
      <c r="Z147" s="22" t="str">
        <f t="shared" ref="Z147:Z218" si="167">IFERROR(IF(V147&gt;1,(W147-Y147)/W147,""),"")</f>
        <v/>
      </c>
      <c r="AA147" s="46">
        <v>0</v>
      </c>
      <c r="AB147" s="17" t="str">
        <f t="shared" ref="AB147:AB218" si="168">IFERROR(IF(AA147&gt;1,AA147*0.9,""),"")</f>
        <v/>
      </c>
      <c r="AC147" s="17">
        <v>0</v>
      </c>
      <c r="AD147" s="91" t="str">
        <f t="shared" si="156"/>
        <v/>
      </c>
      <c r="AE147" s="18" t="str">
        <f t="shared" ref="AE147:AE218" si="169">IFERROR(IF(AA147&gt;1,(AB147-AD147)/AB147,""),"")</f>
        <v/>
      </c>
      <c r="AF147" s="49">
        <v>0</v>
      </c>
      <c r="AG147" s="21" t="str">
        <f>IFERROR(IF(AF147&gt;1,AF147*0.9,""),"")</f>
        <v/>
      </c>
      <c r="AH147" s="21">
        <v>0</v>
      </c>
      <c r="AI147" s="95" t="str">
        <f t="shared" si="157"/>
        <v/>
      </c>
      <c r="AJ147" s="22" t="str">
        <f t="shared" ref="AJ147:AJ218" si="170">IFERROR(IF(AF147&gt;1,(AG147-AI147)/AG147,""),"")</f>
        <v/>
      </c>
      <c r="AK147" s="46">
        <v>0</v>
      </c>
      <c r="AL147" s="17" t="str">
        <f>IFERROR(IF(AK147&gt;1,AK147*0.9,""),"")</f>
        <v/>
      </c>
      <c r="AM147" s="17">
        <v>0</v>
      </c>
      <c r="AN147" s="91" t="str">
        <f t="shared" si="158"/>
        <v/>
      </c>
      <c r="AO147" s="18" t="str">
        <f>IFERROR(IF(AK147&gt;1,(AL147-AN147)/AL147,""),"")</f>
        <v/>
      </c>
      <c r="AP147" s="49">
        <v>0</v>
      </c>
      <c r="AQ147" s="21" t="str">
        <f t="shared" ref="AQ147:AQ218" si="171">IFERROR(IF(AP147&gt;1,AP147*0.9,""),"")</f>
        <v/>
      </c>
      <c r="AR147" s="21">
        <v>0</v>
      </c>
      <c r="AS147" s="95" t="str">
        <f t="shared" si="159"/>
        <v/>
      </c>
      <c r="AT147" s="22" t="str">
        <f t="shared" ref="AT147:AT218" si="172">IFERROR(IF(AP147&gt;1,(AQ147-AS147)/AQ147,""),"")</f>
        <v/>
      </c>
      <c r="AU147" s="46">
        <v>0</v>
      </c>
      <c r="AV147" s="17" t="str">
        <f t="shared" ref="AV147:AV218" si="173">IFERROR(IF(AU147&gt;1,AU147*0.9,""),"")</f>
        <v/>
      </c>
      <c r="AW147" s="17">
        <v>0</v>
      </c>
      <c r="AX147" s="91" t="str">
        <f t="shared" si="160"/>
        <v/>
      </c>
      <c r="AY147" s="18" t="str">
        <f t="shared" ref="AY147:AY218" si="174">IFERROR(IF(AU147&gt;1,(AV147-AX147)/AV147,""),"")</f>
        <v/>
      </c>
      <c r="AZ147" s="49">
        <v>0</v>
      </c>
      <c r="BA147" s="21" t="str">
        <f t="shared" ref="BA147:BA210" si="175">IFERROR(IF(AZ147&gt;1,AZ147*0.9,""),"")</f>
        <v/>
      </c>
      <c r="BB147" s="21">
        <v>0</v>
      </c>
      <c r="BC147" s="95" t="str">
        <f t="shared" si="161"/>
        <v/>
      </c>
      <c r="BD147" s="22" t="str">
        <f t="shared" ref="BD147" si="176">IFERROR(IF(AZ147&gt;1,(BA147-BC147)/BA147,""),"")</f>
        <v/>
      </c>
      <c r="BE147" s="46">
        <v>0</v>
      </c>
      <c r="BF147" s="17" t="str">
        <f t="shared" ref="BF147:BF210" si="177">IFERROR(IF(BE147&gt;1,BE147*0.9,""),"")</f>
        <v/>
      </c>
      <c r="BG147" s="17">
        <v>0</v>
      </c>
      <c r="BH147" s="91" t="str">
        <f t="shared" si="162"/>
        <v/>
      </c>
      <c r="BI147" s="18" t="str">
        <f t="shared" ref="BI147" si="178">IFERROR(IF(BE147&gt;1,(BF147-BH147)/BF147,""),"")</f>
        <v/>
      </c>
    </row>
    <row r="148" spans="1:61" s="4" customFormat="1" ht="12.75" customHeight="1">
      <c r="A148" s="86" t="s">
        <v>211</v>
      </c>
      <c r="B148" s="43" t="s">
        <v>542</v>
      </c>
      <c r="C148" s="44" t="s">
        <v>415</v>
      </c>
      <c r="D148" s="6">
        <v>1099</v>
      </c>
      <c r="E148" s="6">
        <v>999</v>
      </c>
      <c r="F148" s="74">
        <v>755</v>
      </c>
      <c r="G148" s="46">
        <v>0</v>
      </c>
      <c r="H148" s="17" t="str">
        <f t="shared" si="163"/>
        <v/>
      </c>
      <c r="I148" s="17">
        <v>0</v>
      </c>
      <c r="J148" s="91" t="str">
        <f t="shared" si="152"/>
        <v/>
      </c>
      <c r="K148" s="18" t="str">
        <f t="shared" ref="K148:K218" si="179">IFERROR(IF(G148&gt;1,(H148-J148)/H148,""),"")</f>
        <v/>
      </c>
      <c r="L148" s="49">
        <v>0</v>
      </c>
      <c r="M148" s="21" t="str">
        <f t="shared" si="164"/>
        <v/>
      </c>
      <c r="N148" s="21">
        <v>0</v>
      </c>
      <c r="O148" s="95" t="str">
        <f t="shared" si="153"/>
        <v/>
      </c>
      <c r="P148" s="22" t="str">
        <f t="shared" ref="P148:P218" si="180">IFERROR(IF(L148&gt;1,(M148-O148)/M148,""),"")</f>
        <v/>
      </c>
      <c r="Q148" s="46">
        <v>0</v>
      </c>
      <c r="R148" s="17" t="str">
        <f t="shared" ref="R148:R218" si="181">IFERROR(IF(Q148&gt;1,Q148*0.9,""),"")</f>
        <v/>
      </c>
      <c r="S148" s="17">
        <v>0</v>
      </c>
      <c r="T148" s="91" t="str">
        <f t="shared" si="154"/>
        <v/>
      </c>
      <c r="U148" s="18" t="str">
        <f t="shared" ref="U148:U218" si="182">IFERROR(IF(Q148&gt;1,(R148-T148)/R148,""),"")</f>
        <v/>
      </c>
      <c r="V148" s="49">
        <v>0</v>
      </c>
      <c r="W148" s="21" t="str">
        <f t="shared" si="166"/>
        <v/>
      </c>
      <c r="X148" s="21">
        <v>0</v>
      </c>
      <c r="Y148" s="95" t="str">
        <f t="shared" si="155"/>
        <v/>
      </c>
      <c r="Z148" s="22" t="str">
        <f t="shared" si="167"/>
        <v/>
      </c>
      <c r="AA148" s="46">
        <v>0</v>
      </c>
      <c r="AB148" s="17" t="str">
        <f t="shared" si="168"/>
        <v/>
      </c>
      <c r="AC148" s="17">
        <v>0</v>
      </c>
      <c r="AD148" s="91" t="str">
        <f t="shared" si="156"/>
        <v/>
      </c>
      <c r="AE148" s="18" t="str">
        <f t="shared" si="169"/>
        <v/>
      </c>
      <c r="AF148" s="49">
        <v>0</v>
      </c>
      <c r="AG148" s="21" t="str">
        <f t="shared" ref="AG148:AG218" si="183">IFERROR(IF(AF148&gt;1,AF148*0.9,""),"")</f>
        <v/>
      </c>
      <c r="AH148" s="21">
        <v>0</v>
      </c>
      <c r="AI148" s="95" t="str">
        <f t="shared" si="157"/>
        <v/>
      </c>
      <c r="AJ148" s="22" t="str">
        <f t="shared" si="170"/>
        <v/>
      </c>
      <c r="AK148" s="46">
        <v>0</v>
      </c>
      <c r="AL148" s="17" t="str">
        <f t="shared" ref="AL148:AL218" si="184">IFERROR(IF(AK148&gt;1,AK148*0.9,""),"")</f>
        <v/>
      </c>
      <c r="AM148" s="17">
        <v>0</v>
      </c>
      <c r="AN148" s="91" t="str">
        <f t="shared" si="158"/>
        <v/>
      </c>
      <c r="AO148" s="18" t="str">
        <f t="shared" ref="AO148:AO218" si="185">IFERROR(IF(AK148&gt;1,(AL148-AN148)/AL148,""),"")</f>
        <v/>
      </c>
      <c r="AP148" s="49">
        <v>0</v>
      </c>
      <c r="AQ148" s="21" t="str">
        <f t="shared" si="171"/>
        <v/>
      </c>
      <c r="AR148" s="21">
        <v>0</v>
      </c>
      <c r="AS148" s="95" t="str">
        <f t="shared" si="159"/>
        <v/>
      </c>
      <c r="AT148" s="22" t="str">
        <f t="shared" si="172"/>
        <v/>
      </c>
      <c r="AU148" s="46">
        <v>0</v>
      </c>
      <c r="AV148" s="17" t="str">
        <f t="shared" si="173"/>
        <v/>
      </c>
      <c r="AW148" s="17">
        <v>0</v>
      </c>
      <c r="AX148" s="91" t="str">
        <f t="shared" si="160"/>
        <v/>
      </c>
      <c r="AY148" s="18" t="str">
        <f t="shared" si="174"/>
        <v/>
      </c>
      <c r="AZ148" s="49">
        <v>0</v>
      </c>
      <c r="BA148" s="21" t="str">
        <f t="shared" si="175"/>
        <v/>
      </c>
      <c r="BB148" s="21">
        <v>0</v>
      </c>
      <c r="BC148" s="95" t="str">
        <f t="shared" si="161"/>
        <v/>
      </c>
      <c r="BD148" s="22" t="str">
        <f t="shared" ref="BD148:BD211" si="186">IFERROR(IF(AZ148&gt;1,(BA148-BC148)/BA148,""),"")</f>
        <v/>
      </c>
      <c r="BE148" s="46">
        <v>0</v>
      </c>
      <c r="BF148" s="17" t="str">
        <f t="shared" si="177"/>
        <v/>
      </c>
      <c r="BG148" s="17">
        <v>0</v>
      </c>
      <c r="BH148" s="91" t="str">
        <f t="shared" si="162"/>
        <v/>
      </c>
      <c r="BI148" s="18" t="str">
        <f t="shared" ref="BI148:BI211" si="187">IFERROR(IF(BE148&gt;1,(BF148-BH148)/BF148,""),"")</f>
        <v/>
      </c>
    </row>
    <row r="149" spans="1:61" s="4" customFormat="1" ht="12.75" customHeight="1">
      <c r="A149" s="86" t="s">
        <v>208</v>
      </c>
      <c r="B149" s="43" t="s">
        <v>542</v>
      </c>
      <c r="C149" s="44" t="s">
        <v>416</v>
      </c>
      <c r="D149" s="6">
        <v>1869</v>
      </c>
      <c r="E149" s="6">
        <v>1699</v>
      </c>
      <c r="F149" s="74">
        <v>1262</v>
      </c>
      <c r="G149" s="46">
        <v>0</v>
      </c>
      <c r="H149" s="17" t="str">
        <f t="shared" si="163"/>
        <v/>
      </c>
      <c r="I149" s="17">
        <v>0</v>
      </c>
      <c r="J149" s="91" t="str">
        <f t="shared" si="152"/>
        <v/>
      </c>
      <c r="K149" s="18" t="str">
        <f t="shared" si="179"/>
        <v/>
      </c>
      <c r="L149" s="49">
        <v>0</v>
      </c>
      <c r="M149" s="21" t="str">
        <f t="shared" si="164"/>
        <v/>
      </c>
      <c r="N149" s="21">
        <v>0</v>
      </c>
      <c r="O149" s="95" t="str">
        <f t="shared" si="153"/>
        <v/>
      </c>
      <c r="P149" s="22" t="str">
        <f t="shared" si="180"/>
        <v/>
      </c>
      <c r="Q149" s="46">
        <v>0</v>
      </c>
      <c r="R149" s="17" t="str">
        <f t="shared" si="181"/>
        <v/>
      </c>
      <c r="S149" s="17">
        <v>0</v>
      </c>
      <c r="T149" s="91" t="str">
        <f t="shared" si="154"/>
        <v/>
      </c>
      <c r="U149" s="18" t="str">
        <f t="shared" si="182"/>
        <v/>
      </c>
      <c r="V149" s="49">
        <v>0</v>
      </c>
      <c r="W149" s="21" t="str">
        <f t="shared" si="166"/>
        <v/>
      </c>
      <c r="X149" s="21">
        <v>0</v>
      </c>
      <c r="Y149" s="95" t="str">
        <f t="shared" si="155"/>
        <v/>
      </c>
      <c r="Z149" s="22" t="str">
        <f t="shared" si="167"/>
        <v/>
      </c>
      <c r="AA149" s="46">
        <v>0</v>
      </c>
      <c r="AB149" s="17" t="str">
        <f t="shared" si="168"/>
        <v/>
      </c>
      <c r="AC149" s="17">
        <v>0</v>
      </c>
      <c r="AD149" s="91" t="str">
        <f t="shared" si="156"/>
        <v/>
      </c>
      <c r="AE149" s="18" t="str">
        <f t="shared" si="169"/>
        <v/>
      </c>
      <c r="AF149" s="49">
        <v>0</v>
      </c>
      <c r="AG149" s="21" t="str">
        <f t="shared" si="183"/>
        <v/>
      </c>
      <c r="AH149" s="21">
        <v>0</v>
      </c>
      <c r="AI149" s="95" t="str">
        <f t="shared" si="157"/>
        <v/>
      </c>
      <c r="AJ149" s="22" t="str">
        <f t="shared" si="170"/>
        <v/>
      </c>
      <c r="AK149" s="46">
        <v>0</v>
      </c>
      <c r="AL149" s="17" t="str">
        <f t="shared" si="184"/>
        <v/>
      </c>
      <c r="AM149" s="17">
        <v>0</v>
      </c>
      <c r="AN149" s="91" t="str">
        <f t="shared" si="158"/>
        <v/>
      </c>
      <c r="AO149" s="18" t="str">
        <f t="shared" si="185"/>
        <v/>
      </c>
      <c r="AP149" s="49">
        <v>0</v>
      </c>
      <c r="AQ149" s="21" t="str">
        <f t="shared" si="171"/>
        <v/>
      </c>
      <c r="AR149" s="21">
        <v>0</v>
      </c>
      <c r="AS149" s="95" t="str">
        <f t="shared" si="159"/>
        <v/>
      </c>
      <c r="AT149" s="22" t="str">
        <f t="shared" si="172"/>
        <v/>
      </c>
      <c r="AU149" s="46">
        <v>0</v>
      </c>
      <c r="AV149" s="17" t="str">
        <f t="shared" si="173"/>
        <v/>
      </c>
      <c r="AW149" s="17">
        <v>0</v>
      </c>
      <c r="AX149" s="91" t="str">
        <f t="shared" si="160"/>
        <v/>
      </c>
      <c r="AY149" s="18" t="str">
        <f t="shared" si="174"/>
        <v/>
      </c>
      <c r="AZ149" s="49">
        <v>0</v>
      </c>
      <c r="BA149" s="21" t="str">
        <f t="shared" si="175"/>
        <v/>
      </c>
      <c r="BB149" s="21">
        <v>0</v>
      </c>
      <c r="BC149" s="95" t="str">
        <f t="shared" si="161"/>
        <v/>
      </c>
      <c r="BD149" s="22" t="str">
        <f t="shared" si="186"/>
        <v/>
      </c>
      <c r="BE149" s="46">
        <v>0</v>
      </c>
      <c r="BF149" s="17" t="str">
        <f t="shared" si="177"/>
        <v/>
      </c>
      <c r="BG149" s="17">
        <v>0</v>
      </c>
      <c r="BH149" s="91" t="str">
        <f t="shared" si="162"/>
        <v/>
      </c>
      <c r="BI149" s="18" t="str">
        <f t="shared" si="187"/>
        <v/>
      </c>
    </row>
    <row r="150" spans="1:61" s="4" customFormat="1" ht="12.75" customHeight="1">
      <c r="A150" s="86" t="s">
        <v>207</v>
      </c>
      <c r="B150" s="43" t="s">
        <v>542</v>
      </c>
      <c r="C150" s="44" t="s">
        <v>416</v>
      </c>
      <c r="D150" s="6">
        <v>1759</v>
      </c>
      <c r="E150" s="6">
        <v>1599</v>
      </c>
      <c r="F150" s="74">
        <v>1188</v>
      </c>
      <c r="G150" s="46">
        <v>0</v>
      </c>
      <c r="H150" s="17" t="str">
        <f t="shared" si="163"/>
        <v/>
      </c>
      <c r="I150" s="17">
        <v>0</v>
      </c>
      <c r="J150" s="91" t="str">
        <f t="shared" si="152"/>
        <v/>
      </c>
      <c r="K150" s="18" t="str">
        <f t="shared" si="179"/>
        <v/>
      </c>
      <c r="L150" s="49">
        <v>0</v>
      </c>
      <c r="M150" s="21" t="str">
        <f t="shared" si="164"/>
        <v/>
      </c>
      <c r="N150" s="21">
        <v>0</v>
      </c>
      <c r="O150" s="95" t="str">
        <f t="shared" si="153"/>
        <v/>
      </c>
      <c r="P150" s="22" t="str">
        <f t="shared" si="180"/>
        <v/>
      </c>
      <c r="Q150" s="46">
        <v>0</v>
      </c>
      <c r="R150" s="17" t="str">
        <f t="shared" si="181"/>
        <v/>
      </c>
      <c r="S150" s="17">
        <v>0</v>
      </c>
      <c r="T150" s="91" t="str">
        <f t="shared" si="154"/>
        <v/>
      </c>
      <c r="U150" s="18" t="str">
        <f t="shared" si="182"/>
        <v/>
      </c>
      <c r="V150" s="49">
        <v>0</v>
      </c>
      <c r="W150" s="21" t="str">
        <f t="shared" si="166"/>
        <v/>
      </c>
      <c r="X150" s="21">
        <v>0</v>
      </c>
      <c r="Y150" s="95" t="str">
        <f t="shared" si="155"/>
        <v/>
      </c>
      <c r="Z150" s="22" t="str">
        <f t="shared" si="167"/>
        <v/>
      </c>
      <c r="AA150" s="46">
        <v>0</v>
      </c>
      <c r="AB150" s="17" t="str">
        <f t="shared" si="168"/>
        <v/>
      </c>
      <c r="AC150" s="17">
        <v>0</v>
      </c>
      <c r="AD150" s="91" t="str">
        <f t="shared" si="156"/>
        <v/>
      </c>
      <c r="AE150" s="18" t="str">
        <f t="shared" si="169"/>
        <v/>
      </c>
      <c r="AF150" s="49">
        <v>0</v>
      </c>
      <c r="AG150" s="21" t="str">
        <f t="shared" si="183"/>
        <v/>
      </c>
      <c r="AH150" s="21">
        <v>0</v>
      </c>
      <c r="AI150" s="95" t="str">
        <f t="shared" si="157"/>
        <v/>
      </c>
      <c r="AJ150" s="22" t="str">
        <f t="shared" si="170"/>
        <v/>
      </c>
      <c r="AK150" s="46">
        <v>0</v>
      </c>
      <c r="AL150" s="17" t="str">
        <f t="shared" si="184"/>
        <v/>
      </c>
      <c r="AM150" s="17">
        <v>0</v>
      </c>
      <c r="AN150" s="91" t="str">
        <f t="shared" si="158"/>
        <v/>
      </c>
      <c r="AO150" s="18" t="str">
        <f t="shared" si="185"/>
        <v/>
      </c>
      <c r="AP150" s="49">
        <v>0</v>
      </c>
      <c r="AQ150" s="21" t="str">
        <f t="shared" si="171"/>
        <v/>
      </c>
      <c r="AR150" s="21">
        <v>0</v>
      </c>
      <c r="AS150" s="95" t="str">
        <f t="shared" si="159"/>
        <v/>
      </c>
      <c r="AT150" s="22" t="str">
        <f t="shared" si="172"/>
        <v/>
      </c>
      <c r="AU150" s="46">
        <v>0</v>
      </c>
      <c r="AV150" s="17" t="str">
        <f t="shared" si="173"/>
        <v/>
      </c>
      <c r="AW150" s="17">
        <v>0</v>
      </c>
      <c r="AX150" s="91" t="str">
        <f t="shared" si="160"/>
        <v/>
      </c>
      <c r="AY150" s="18" t="str">
        <f t="shared" si="174"/>
        <v/>
      </c>
      <c r="AZ150" s="49">
        <v>0</v>
      </c>
      <c r="BA150" s="21" t="str">
        <f t="shared" si="175"/>
        <v/>
      </c>
      <c r="BB150" s="21">
        <v>0</v>
      </c>
      <c r="BC150" s="95" t="str">
        <f t="shared" si="161"/>
        <v/>
      </c>
      <c r="BD150" s="22" t="str">
        <f t="shared" si="186"/>
        <v/>
      </c>
      <c r="BE150" s="46">
        <v>0</v>
      </c>
      <c r="BF150" s="17" t="str">
        <f t="shared" si="177"/>
        <v/>
      </c>
      <c r="BG150" s="17">
        <v>0</v>
      </c>
      <c r="BH150" s="91" t="str">
        <f t="shared" si="162"/>
        <v/>
      </c>
      <c r="BI150" s="18" t="str">
        <f t="shared" si="187"/>
        <v/>
      </c>
    </row>
    <row r="151" spans="1:61" s="4" customFormat="1" ht="12.75" customHeight="1" thickBot="1">
      <c r="A151" s="87" t="s">
        <v>209</v>
      </c>
      <c r="B151" s="41" t="s">
        <v>542</v>
      </c>
      <c r="C151" s="2" t="s">
        <v>567</v>
      </c>
      <c r="D151" s="5">
        <v>2089</v>
      </c>
      <c r="E151" s="5">
        <v>1899</v>
      </c>
      <c r="F151" s="75">
        <v>1411</v>
      </c>
      <c r="G151" s="47">
        <v>0</v>
      </c>
      <c r="H151" s="19" t="str">
        <f t="shared" si="163"/>
        <v/>
      </c>
      <c r="I151" s="19">
        <v>0</v>
      </c>
      <c r="J151" s="19" t="str">
        <f t="shared" si="152"/>
        <v/>
      </c>
      <c r="K151" s="20" t="str">
        <f t="shared" si="179"/>
        <v/>
      </c>
      <c r="L151" s="50">
        <v>0</v>
      </c>
      <c r="M151" s="24" t="str">
        <f t="shared" si="164"/>
        <v/>
      </c>
      <c r="N151" s="24">
        <v>0</v>
      </c>
      <c r="O151" s="97" t="str">
        <f t="shared" si="153"/>
        <v/>
      </c>
      <c r="P151" s="23" t="str">
        <f t="shared" si="180"/>
        <v/>
      </c>
      <c r="Q151" s="47">
        <v>0</v>
      </c>
      <c r="R151" s="19" t="str">
        <f t="shared" si="181"/>
        <v/>
      </c>
      <c r="S151" s="19">
        <v>0</v>
      </c>
      <c r="T151" s="19" t="str">
        <f t="shared" si="154"/>
        <v/>
      </c>
      <c r="U151" s="20" t="str">
        <f t="shared" si="182"/>
        <v/>
      </c>
      <c r="V151" s="50">
        <v>0</v>
      </c>
      <c r="W151" s="24" t="str">
        <f t="shared" si="166"/>
        <v/>
      </c>
      <c r="X151" s="24">
        <v>0</v>
      </c>
      <c r="Y151" s="97" t="str">
        <f t="shared" si="155"/>
        <v/>
      </c>
      <c r="Z151" s="23" t="str">
        <f t="shared" si="167"/>
        <v/>
      </c>
      <c r="AA151" s="47">
        <v>0</v>
      </c>
      <c r="AB151" s="19" t="str">
        <f t="shared" si="168"/>
        <v/>
      </c>
      <c r="AC151" s="19">
        <v>0</v>
      </c>
      <c r="AD151" s="19" t="str">
        <f t="shared" si="156"/>
        <v/>
      </c>
      <c r="AE151" s="20" t="str">
        <f t="shared" si="169"/>
        <v/>
      </c>
      <c r="AF151" s="50">
        <v>0</v>
      </c>
      <c r="AG151" s="24" t="str">
        <f t="shared" si="183"/>
        <v/>
      </c>
      <c r="AH151" s="24">
        <v>0</v>
      </c>
      <c r="AI151" s="97" t="str">
        <f t="shared" si="157"/>
        <v/>
      </c>
      <c r="AJ151" s="23" t="str">
        <f t="shared" si="170"/>
        <v/>
      </c>
      <c r="AK151" s="47">
        <v>0</v>
      </c>
      <c r="AL151" s="19" t="str">
        <f t="shared" si="184"/>
        <v/>
      </c>
      <c r="AM151" s="19">
        <v>0</v>
      </c>
      <c r="AN151" s="19" t="str">
        <f t="shared" si="158"/>
        <v/>
      </c>
      <c r="AO151" s="20" t="str">
        <f t="shared" si="185"/>
        <v/>
      </c>
      <c r="AP151" s="50">
        <v>0</v>
      </c>
      <c r="AQ151" s="24" t="str">
        <f t="shared" si="171"/>
        <v/>
      </c>
      <c r="AR151" s="24">
        <v>0</v>
      </c>
      <c r="AS151" s="97" t="str">
        <f t="shared" si="159"/>
        <v/>
      </c>
      <c r="AT151" s="23" t="str">
        <f t="shared" si="172"/>
        <v/>
      </c>
      <c r="AU151" s="47">
        <v>0</v>
      </c>
      <c r="AV151" s="19" t="str">
        <f t="shared" si="173"/>
        <v/>
      </c>
      <c r="AW151" s="19">
        <v>0</v>
      </c>
      <c r="AX151" s="19" t="str">
        <f t="shared" si="160"/>
        <v/>
      </c>
      <c r="AY151" s="20" t="str">
        <f t="shared" si="174"/>
        <v/>
      </c>
      <c r="AZ151" s="50">
        <v>0</v>
      </c>
      <c r="BA151" s="24" t="str">
        <f t="shared" si="175"/>
        <v/>
      </c>
      <c r="BB151" s="24">
        <v>0</v>
      </c>
      <c r="BC151" s="97" t="str">
        <f t="shared" si="161"/>
        <v/>
      </c>
      <c r="BD151" s="23" t="str">
        <f t="shared" si="186"/>
        <v/>
      </c>
      <c r="BE151" s="47">
        <v>0</v>
      </c>
      <c r="BF151" s="19" t="str">
        <f t="shared" si="177"/>
        <v/>
      </c>
      <c r="BG151" s="19">
        <v>0</v>
      </c>
      <c r="BH151" s="19" t="str">
        <f t="shared" si="162"/>
        <v/>
      </c>
      <c r="BI151" s="20" t="str">
        <f t="shared" si="187"/>
        <v/>
      </c>
    </row>
    <row r="152" spans="1:61" s="4" customFormat="1" ht="12.75" customHeight="1">
      <c r="A152" s="88" t="s">
        <v>212</v>
      </c>
      <c r="B152" s="39" t="s">
        <v>542</v>
      </c>
      <c r="C152" s="8" t="s">
        <v>478</v>
      </c>
      <c r="D152" s="7">
        <v>879</v>
      </c>
      <c r="E152" s="7">
        <v>799</v>
      </c>
      <c r="F152" s="76">
        <v>623</v>
      </c>
      <c r="G152" s="48">
        <v>0</v>
      </c>
      <c r="H152" s="15" t="str">
        <f t="shared" si="163"/>
        <v/>
      </c>
      <c r="I152" s="15">
        <v>0</v>
      </c>
      <c r="J152" s="91" t="str">
        <f t="shared" si="152"/>
        <v/>
      </c>
      <c r="K152" s="16" t="str">
        <f t="shared" si="179"/>
        <v/>
      </c>
      <c r="L152" s="51">
        <v>0</v>
      </c>
      <c r="M152" s="25" t="str">
        <f t="shared" si="164"/>
        <v/>
      </c>
      <c r="N152" s="25">
        <v>0</v>
      </c>
      <c r="O152" s="96" t="str">
        <f t="shared" si="153"/>
        <v/>
      </c>
      <c r="P152" s="26" t="str">
        <f t="shared" si="180"/>
        <v/>
      </c>
      <c r="Q152" s="48">
        <v>0</v>
      </c>
      <c r="R152" s="15" t="str">
        <f t="shared" si="181"/>
        <v/>
      </c>
      <c r="S152" s="15">
        <v>0</v>
      </c>
      <c r="T152" s="91" t="str">
        <f t="shared" si="154"/>
        <v/>
      </c>
      <c r="U152" s="16" t="str">
        <f t="shared" si="182"/>
        <v/>
      </c>
      <c r="V152" s="51">
        <v>0</v>
      </c>
      <c r="W152" s="25" t="str">
        <f t="shared" si="166"/>
        <v/>
      </c>
      <c r="X152" s="25">
        <v>0</v>
      </c>
      <c r="Y152" s="96" t="str">
        <f t="shared" si="155"/>
        <v/>
      </c>
      <c r="Z152" s="26" t="str">
        <f t="shared" si="167"/>
        <v/>
      </c>
      <c r="AA152" s="48">
        <v>0</v>
      </c>
      <c r="AB152" s="15" t="str">
        <f t="shared" si="168"/>
        <v/>
      </c>
      <c r="AC152" s="15">
        <v>0</v>
      </c>
      <c r="AD152" s="91" t="str">
        <f t="shared" si="156"/>
        <v/>
      </c>
      <c r="AE152" s="16" t="str">
        <f t="shared" si="169"/>
        <v/>
      </c>
      <c r="AF152" s="51">
        <v>0</v>
      </c>
      <c r="AG152" s="25" t="str">
        <f t="shared" si="183"/>
        <v/>
      </c>
      <c r="AH152" s="25">
        <v>0</v>
      </c>
      <c r="AI152" s="96" t="str">
        <f t="shared" si="157"/>
        <v/>
      </c>
      <c r="AJ152" s="26" t="str">
        <f t="shared" si="170"/>
        <v/>
      </c>
      <c r="AK152" s="48">
        <v>0</v>
      </c>
      <c r="AL152" s="15" t="str">
        <f t="shared" si="184"/>
        <v/>
      </c>
      <c r="AM152" s="15">
        <v>0</v>
      </c>
      <c r="AN152" s="91" t="str">
        <f t="shared" si="158"/>
        <v/>
      </c>
      <c r="AO152" s="16" t="str">
        <f t="shared" si="185"/>
        <v/>
      </c>
      <c r="AP152" s="51">
        <v>0</v>
      </c>
      <c r="AQ152" s="25" t="str">
        <f t="shared" si="171"/>
        <v/>
      </c>
      <c r="AR152" s="25">
        <v>0</v>
      </c>
      <c r="AS152" s="96" t="str">
        <f t="shared" si="159"/>
        <v/>
      </c>
      <c r="AT152" s="26" t="str">
        <f t="shared" si="172"/>
        <v/>
      </c>
      <c r="AU152" s="48">
        <v>0</v>
      </c>
      <c r="AV152" s="15" t="str">
        <f t="shared" si="173"/>
        <v/>
      </c>
      <c r="AW152" s="15">
        <v>0</v>
      </c>
      <c r="AX152" s="91" t="str">
        <f t="shared" si="160"/>
        <v/>
      </c>
      <c r="AY152" s="16" t="str">
        <f t="shared" si="174"/>
        <v/>
      </c>
      <c r="AZ152" s="51">
        <v>0</v>
      </c>
      <c r="BA152" s="25" t="str">
        <f t="shared" si="175"/>
        <v/>
      </c>
      <c r="BB152" s="25">
        <v>0</v>
      </c>
      <c r="BC152" s="96" t="str">
        <f t="shared" si="161"/>
        <v/>
      </c>
      <c r="BD152" s="26" t="str">
        <f t="shared" si="186"/>
        <v/>
      </c>
      <c r="BE152" s="48">
        <v>0</v>
      </c>
      <c r="BF152" s="15" t="str">
        <f t="shared" si="177"/>
        <v/>
      </c>
      <c r="BG152" s="15">
        <v>0</v>
      </c>
      <c r="BH152" s="91" t="str">
        <f t="shared" si="162"/>
        <v/>
      </c>
      <c r="BI152" s="16" t="str">
        <f t="shared" si="187"/>
        <v/>
      </c>
    </row>
    <row r="153" spans="1:61" s="4" customFormat="1" ht="12.75" customHeight="1">
      <c r="A153" s="86" t="s">
        <v>213</v>
      </c>
      <c r="B153" s="43" t="s">
        <v>542</v>
      </c>
      <c r="C153" s="44" t="s">
        <v>479</v>
      </c>
      <c r="D153" s="6">
        <v>879</v>
      </c>
      <c r="E153" s="6">
        <v>799</v>
      </c>
      <c r="F153" s="74">
        <v>617</v>
      </c>
      <c r="G153" s="46">
        <v>0</v>
      </c>
      <c r="H153" s="17" t="str">
        <f t="shared" si="163"/>
        <v/>
      </c>
      <c r="I153" s="17">
        <v>0</v>
      </c>
      <c r="J153" s="91" t="str">
        <f t="shared" si="152"/>
        <v/>
      </c>
      <c r="K153" s="18" t="str">
        <f t="shared" si="179"/>
        <v/>
      </c>
      <c r="L153" s="49">
        <v>666</v>
      </c>
      <c r="M153" s="21">
        <f t="shared" si="164"/>
        <v>599.4</v>
      </c>
      <c r="N153" s="21">
        <v>102</v>
      </c>
      <c r="O153" s="95">
        <f t="shared" si="153"/>
        <v>515</v>
      </c>
      <c r="P153" s="22">
        <f t="shared" si="180"/>
        <v>0.14080747414080744</v>
      </c>
      <c r="Q153" s="46">
        <v>0</v>
      </c>
      <c r="R153" s="17" t="str">
        <f t="shared" si="181"/>
        <v/>
      </c>
      <c r="S153" s="17">
        <v>0</v>
      </c>
      <c r="T153" s="91" t="str">
        <f t="shared" si="154"/>
        <v/>
      </c>
      <c r="U153" s="18" t="str">
        <f t="shared" si="182"/>
        <v/>
      </c>
      <c r="V153" s="49">
        <v>0</v>
      </c>
      <c r="W153" s="21" t="str">
        <f t="shared" si="166"/>
        <v/>
      </c>
      <c r="X153" s="21">
        <v>0</v>
      </c>
      <c r="Y153" s="95" t="str">
        <f t="shared" si="155"/>
        <v/>
      </c>
      <c r="Z153" s="22" t="str">
        <f t="shared" si="167"/>
        <v/>
      </c>
      <c r="AA153" s="46">
        <v>699</v>
      </c>
      <c r="AB153" s="17">
        <f t="shared" ref="AB153:AB155" si="188">IFERROR(IF(AA153&gt;1,AA153*0.9,""),"")</f>
        <v>629.1</v>
      </c>
      <c r="AC153" s="17">
        <v>76</v>
      </c>
      <c r="AD153" s="91">
        <f t="shared" si="156"/>
        <v>541</v>
      </c>
      <c r="AE153" s="18">
        <f t="shared" ref="AE153:AE155" si="189">IFERROR(IF(AA153&gt;1,(AB153-AD153)/AB153,""),"")</f>
        <v>0.14004132888253062</v>
      </c>
      <c r="AF153" s="49">
        <v>0</v>
      </c>
      <c r="AG153" s="21" t="str">
        <f t="shared" si="183"/>
        <v/>
      </c>
      <c r="AH153" s="21">
        <v>0</v>
      </c>
      <c r="AI153" s="95" t="str">
        <f t="shared" si="157"/>
        <v/>
      </c>
      <c r="AJ153" s="22" t="str">
        <f t="shared" si="170"/>
        <v/>
      </c>
      <c r="AK153" s="46">
        <v>0</v>
      </c>
      <c r="AL153" s="17" t="str">
        <f t="shared" si="184"/>
        <v/>
      </c>
      <c r="AM153" s="17">
        <v>0</v>
      </c>
      <c r="AN153" s="91" t="str">
        <f t="shared" si="158"/>
        <v/>
      </c>
      <c r="AO153" s="18" t="str">
        <f t="shared" si="185"/>
        <v/>
      </c>
      <c r="AP153" s="49">
        <v>0</v>
      </c>
      <c r="AQ153" s="21" t="str">
        <f t="shared" si="171"/>
        <v/>
      </c>
      <c r="AR153" s="21">
        <v>0</v>
      </c>
      <c r="AS153" s="95" t="str">
        <f t="shared" si="159"/>
        <v/>
      </c>
      <c r="AT153" s="22" t="str">
        <f t="shared" si="172"/>
        <v/>
      </c>
      <c r="AU153" s="46">
        <v>0</v>
      </c>
      <c r="AV153" s="17" t="str">
        <f t="shared" si="173"/>
        <v/>
      </c>
      <c r="AW153" s="17">
        <v>0</v>
      </c>
      <c r="AX153" s="91" t="str">
        <f t="shared" si="160"/>
        <v/>
      </c>
      <c r="AY153" s="18" t="str">
        <f t="shared" si="174"/>
        <v/>
      </c>
      <c r="AZ153" s="49">
        <v>0</v>
      </c>
      <c r="BA153" s="21" t="str">
        <f t="shared" si="175"/>
        <v/>
      </c>
      <c r="BB153" s="21">
        <v>0</v>
      </c>
      <c r="BC153" s="95" t="str">
        <f t="shared" si="161"/>
        <v/>
      </c>
      <c r="BD153" s="22" t="str">
        <f t="shared" si="186"/>
        <v/>
      </c>
      <c r="BE153" s="46">
        <v>610</v>
      </c>
      <c r="BF153" s="17">
        <f t="shared" si="177"/>
        <v>549</v>
      </c>
      <c r="BG153" s="17">
        <v>145</v>
      </c>
      <c r="BH153" s="91">
        <f t="shared" si="162"/>
        <v>472</v>
      </c>
      <c r="BI153" s="18">
        <f t="shared" si="187"/>
        <v>0.14025500910746813</v>
      </c>
    </row>
    <row r="154" spans="1:61" s="4" customFormat="1" ht="12.75" customHeight="1">
      <c r="A154" s="86" t="s">
        <v>251</v>
      </c>
      <c r="B154" s="43" t="s">
        <v>542</v>
      </c>
      <c r="C154" s="44" t="s">
        <v>480</v>
      </c>
      <c r="D154" s="6">
        <v>879</v>
      </c>
      <c r="E154" s="6">
        <v>799</v>
      </c>
      <c r="F154" s="74">
        <v>617</v>
      </c>
      <c r="G154" s="46">
        <v>0</v>
      </c>
      <c r="H154" s="17" t="str">
        <f t="shared" si="163"/>
        <v/>
      </c>
      <c r="I154" s="17">
        <v>0</v>
      </c>
      <c r="J154" s="91" t="str">
        <f t="shared" si="152"/>
        <v/>
      </c>
      <c r="K154" s="18" t="str">
        <f t="shared" si="179"/>
        <v/>
      </c>
      <c r="L154" s="49">
        <v>666</v>
      </c>
      <c r="M154" s="21">
        <f t="shared" si="164"/>
        <v>599.4</v>
      </c>
      <c r="N154" s="21">
        <v>102</v>
      </c>
      <c r="O154" s="95">
        <f t="shared" si="153"/>
        <v>515</v>
      </c>
      <c r="P154" s="22">
        <f t="shared" si="180"/>
        <v>0.14080747414080744</v>
      </c>
      <c r="Q154" s="46">
        <v>0</v>
      </c>
      <c r="R154" s="17" t="str">
        <f t="shared" si="181"/>
        <v/>
      </c>
      <c r="S154" s="17">
        <v>0</v>
      </c>
      <c r="T154" s="91" t="str">
        <f t="shared" si="154"/>
        <v/>
      </c>
      <c r="U154" s="18" t="str">
        <f t="shared" si="182"/>
        <v/>
      </c>
      <c r="V154" s="49">
        <v>0</v>
      </c>
      <c r="W154" s="21" t="str">
        <f t="shared" si="166"/>
        <v/>
      </c>
      <c r="X154" s="21">
        <v>0</v>
      </c>
      <c r="Y154" s="95" t="str">
        <f t="shared" si="155"/>
        <v/>
      </c>
      <c r="Z154" s="22" t="str">
        <f t="shared" si="167"/>
        <v/>
      </c>
      <c r="AA154" s="46">
        <v>699</v>
      </c>
      <c r="AB154" s="17">
        <f t="shared" si="188"/>
        <v>629.1</v>
      </c>
      <c r="AC154" s="17">
        <v>76</v>
      </c>
      <c r="AD154" s="91">
        <f t="shared" si="156"/>
        <v>541</v>
      </c>
      <c r="AE154" s="18">
        <f t="shared" si="189"/>
        <v>0.14004132888253062</v>
      </c>
      <c r="AF154" s="49">
        <v>0</v>
      </c>
      <c r="AG154" s="21" t="str">
        <f t="shared" si="183"/>
        <v/>
      </c>
      <c r="AH154" s="21">
        <v>0</v>
      </c>
      <c r="AI154" s="95" t="str">
        <f t="shared" si="157"/>
        <v/>
      </c>
      <c r="AJ154" s="22" t="str">
        <f t="shared" si="170"/>
        <v/>
      </c>
      <c r="AK154" s="46">
        <v>0</v>
      </c>
      <c r="AL154" s="17" t="str">
        <f t="shared" si="184"/>
        <v/>
      </c>
      <c r="AM154" s="17">
        <v>0</v>
      </c>
      <c r="AN154" s="91" t="str">
        <f t="shared" si="158"/>
        <v/>
      </c>
      <c r="AO154" s="18" t="str">
        <f t="shared" si="185"/>
        <v/>
      </c>
      <c r="AP154" s="49">
        <v>0</v>
      </c>
      <c r="AQ154" s="21" t="str">
        <f t="shared" si="171"/>
        <v/>
      </c>
      <c r="AR154" s="21">
        <v>0</v>
      </c>
      <c r="AS154" s="95" t="str">
        <f t="shared" si="159"/>
        <v/>
      </c>
      <c r="AT154" s="22" t="str">
        <f t="shared" si="172"/>
        <v/>
      </c>
      <c r="AU154" s="46">
        <v>0</v>
      </c>
      <c r="AV154" s="17" t="str">
        <f t="shared" si="173"/>
        <v/>
      </c>
      <c r="AW154" s="17">
        <v>0</v>
      </c>
      <c r="AX154" s="91" t="str">
        <f t="shared" si="160"/>
        <v/>
      </c>
      <c r="AY154" s="18" t="str">
        <f t="shared" si="174"/>
        <v/>
      </c>
      <c r="AZ154" s="49">
        <v>0</v>
      </c>
      <c r="BA154" s="21" t="str">
        <f t="shared" si="175"/>
        <v/>
      </c>
      <c r="BB154" s="21">
        <v>0</v>
      </c>
      <c r="BC154" s="95" t="str">
        <f t="shared" si="161"/>
        <v/>
      </c>
      <c r="BD154" s="22" t="str">
        <f t="shared" si="186"/>
        <v/>
      </c>
      <c r="BE154" s="46">
        <v>610</v>
      </c>
      <c r="BF154" s="17">
        <f t="shared" si="177"/>
        <v>549</v>
      </c>
      <c r="BG154" s="17">
        <v>145</v>
      </c>
      <c r="BH154" s="91">
        <f t="shared" si="162"/>
        <v>472</v>
      </c>
      <c r="BI154" s="18">
        <f t="shared" si="187"/>
        <v>0.14025500910746813</v>
      </c>
    </row>
    <row r="155" spans="1:61" s="4" customFormat="1" ht="12.75" customHeight="1">
      <c r="A155" s="86" t="s">
        <v>282</v>
      </c>
      <c r="B155" s="43" t="s">
        <v>542</v>
      </c>
      <c r="C155" s="44" t="s">
        <v>481</v>
      </c>
      <c r="D155" s="6">
        <v>989</v>
      </c>
      <c r="E155" s="6">
        <v>899</v>
      </c>
      <c r="F155" s="74">
        <v>694</v>
      </c>
      <c r="G155" s="46">
        <v>0</v>
      </c>
      <c r="H155" s="17" t="str">
        <f t="shared" si="163"/>
        <v/>
      </c>
      <c r="I155" s="17">
        <v>0</v>
      </c>
      <c r="J155" s="91" t="str">
        <f t="shared" si="152"/>
        <v/>
      </c>
      <c r="K155" s="18" t="str">
        <f t="shared" si="179"/>
        <v/>
      </c>
      <c r="L155" s="49">
        <v>777</v>
      </c>
      <c r="M155" s="21">
        <f t="shared" si="164"/>
        <v>699.30000000000007</v>
      </c>
      <c r="N155" s="21">
        <v>93</v>
      </c>
      <c r="O155" s="95">
        <f t="shared" si="153"/>
        <v>601</v>
      </c>
      <c r="P155" s="22">
        <f t="shared" si="180"/>
        <v>0.14056914056914066</v>
      </c>
      <c r="Q155" s="46">
        <v>0</v>
      </c>
      <c r="R155" s="17" t="str">
        <f t="shared" si="181"/>
        <v/>
      </c>
      <c r="S155" s="17">
        <v>0</v>
      </c>
      <c r="T155" s="91" t="str">
        <f t="shared" si="154"/>
        <v/>
      </c>
      <c r="U155" s="18" t="str">
        <f t="shared" si="182"/>
        <v/>
      </c>
      <c r="V155" s="49">
        <v>0</v>
      </c>
      <c r="W155" s="21" t="str">
        <f t="shared" si="166"/>
        <v/>
      </c>
      <c r="X155" s="21">
        <v>0</v>
      </c>
      <c r="Y155" s="95" t="str">
        <f t="shared" si="155"/>
        <v/>
      </c>
      <c r="Z155" s="22" t="str">
        <f t="shared" si="167"/>
        <v/>
      </c>
      <c r="AA155" s="46">
        <v>810</v>
      </c>
      <c r="AB155" s="17">
        <f t="shared" si="188"/>
        <v>729</v>
      </c>
      <c r="AC155" s="17">
        <v>68</v>
      </c>
      <c r="AD155" s="91">
        <f t="shared" si="156"/>
        <v>626</v>
      </c>
      <c r="AE155" s="18">
        <f t="shared" si="189"/>
        <v>0.1412894375857339</v>
      </c>
      <c r="AF155" s="49">
        <v>0</v>
      </c>
      <c r="AG155" s="21" t="str">
        <f t="shared" si="183"/>
        <v/>
      </c>
      <c r="AH155" s="21">
        <v>0</v>
      </c>
      <c r="AI155" s="95" t="str">
        <f t="shared" si="157"/>
        <v/>
      </c>
      <c r="AJ155" s="22" t="str">
        <f t="shared" si="170"/>
        <v/>
      </c>
      <c r="AK155" s="46">
        <v>0</v>
      </c>
      <c r="AL155" s="17" t="str">
        <f t="shared" si="184"/>
        <v/>
      </c>
      <c r="AM155" s="17">
        <v>0</v>
      </c>
      <c r="AN155" s="91" t="str">
        <f t="shared" si="158"/>
        <v/>
      </c>
      <c r="AO155" s="18" t="str">
        <f t="shared" si="185"/>
        <v/>
      </c>
      <c r="AP155" s="49">
        <v>0</v>
      </c>
      <c r="AQ155" s="21" t="str">
        <f t="shared" si="171"/>
        <v/>
      </c>
      <c r="AR155" s="21">
        <v>0</v>
      </c>
      <c r="AS155" s="95" t="str">
        <f t="shared" si="159"/>
        <v/>
      </c>
      <c r="AT155" s="22" t="str">
        <f t="shared" si="172"/>
        <v/>
      </c>
      <c r="AU155" s="46">
        <v>0</v>
      </c>
      <c r="AV155" s="17" t="str">
        <f t="shared" si="173"/>
        <v/>
      </c>
      <c r="AW155" s="17">
        <v>0</v>
      </c>
      <c r="AX155" s="91" t="str">
        <f t="shared" si="160"/>
        <v/>
      </c>
      <c r="AY155" s="18" t="str">
        <f t="shared" si="174"/>
        <v/>
      </c>
      <c r="AZ155" s="49">
        <v>0</v>
      </c>
      <c r="BA155" s="21" t="str">
        <f t="shared" si="175"/>
        <v/>
      </c>
      <c r="BB155" s="21">
        <v>0</v>
      </c>
      <c r="BC155" s="95" t="str">
        <f t="shared" si="161"/>
        <v/>
      </c>
      <c r="BD155" s="22" t="str">
        <f t="shared" si="186"/>
        <v/>
      </c>
      <c r="BE155" s="46">
        <v>721</v>
      </c>
      <c r="BF155" s="17">
        <f t="shared" si="177"/>
        <v>648.9</v>
      </c>
      <c r="BG155" s="17">
        <v>136</v>
      </c>
      <c r="BH155" s="91">
        <f t="shared" si="162"/>
        <v>558</v>
      </c>
      <c r="BI155" s="18">
        <f t="shared" si="187"/>
        <v>0.14008321775312063</v>
      </c>
    </row>
    <row r="156" spans="1:61" s="4" customFormat="1" ht="12.75" customHeight="1">
      <c r="A156" s="86" t="s">
        <v>257</v>
      </c>
      <c r="B156" s="43" t="s">
        <v>542</v>
      </c>
      <c r="C156" s="44" t="s">
        <v>482</v>
      </c>
      <c r="D156" s="6">
        <v>1099</v>
      </c>
      <c r="E156" s="6">
        <v>999</v>
      </c>
      <c r="F156" s="74">
        <v>748</v>
      </c>
      <c r="G156" s="46">
        <v>0</v>
      </c>
      <c r="H156" s="17" t="str">
        <f t="shared" si="163"/>
        <v/>
      </c>
      <c r="I156" s="17">
        <v>0</v>
      </c>
      <c r="J156" s="91" t="str">
        <f t="shared" si="152"/>
        <v/>
      </c>
      <c r="K156" s="18" t="str">
        <f t="shared" si="179"/>
        <v/>
      </c>
      <c r="L156" s="49">
        <v>0</v>
      </c>
      <c r="M156" s="21" t="str">
        <f t="shared" si="164"/>
        <v/>
      </c>
      <c r="N156" s="21">
        <v>0</v>
      </c>
      <c r="O156" s="95" t="str">
        <f t="shared" si="153"/>
        <v/>
      </c>
      <c r="P156" s="22" t="str">
        <f t="shared" si="180"/>
        <v/>
      </c>
      <c r="Q156" s="46">
        <v>0</v>
      </c>
      <c r="R156" s="17" t="str">
        <f t="shared" si="181"/>
        <v/>
      </c>
      <c r="S156" s="17">
        <v>0</v>
      </c>
      <c r="T156" s="91" t="str">
        <f t="shared" si="154"/>
        <v/>
      </c>
      <c r="U156" s="18" t="str">
        <f t="shared" si="182"/>
        <v/>
      </c>
      <c r="V156" s="49">
        <v>0</v>
      </c>
      <c r="W156" s="21" t="str">
        <f t="shared" si="166"/>
        <v/>
      </c>
      <c r="X156" s="21">
        <v>0</v>
      </c>
      <c r="Y156" s="95" t="str">
        <f t="shared" si="155"/>
        <v/>
      </c>
      <c r="Z156" s="22" t="str">
        <f t="shared" si="167"/>
        <v/>
      </c>
      <c r="AA156" s="46">
        <v>0</v>
      </c>
      <c r="AB156" s="17" t="str">
        <f t="shared" si="168"/>
        <v/>
      </c>
      <c r="AC156" s="17">
        <v>0</v>
      </c>
      <c r="AD156" s="91" t="str">
        <f t="shared" si="156"/>
        <v/>
      </c>
      <c r="AE156" s="18" t="str">
        <f t="shared" si="169"/>
        <v/>
      </c>
      <c r="AF156" s="49">
        <v>0</v>
      </c>
      <c r="AG156" s="21" t="str">
        <f t="shared" si="183"/>
        <v/>
      </c>
      <c r="AH156" s="21">
        <v>0</v>
      </c>
      <c r="AI156" s="95" t="str">
        <f t="shared" si="157"/>
        <v/>
      </c>
      <c r="AJ156" s="22" t="str">
        <f t="shared" si="170"/>
        <v/>
      </c>
      <c r="AK156" s="46">
        <v>0</v>
      </c>
      <c r="AL156" s="17" t="str">
        <f t="shared" si="184"/>
        <v/>
      </c>
      <c r="AM156" s="17">
        <v>0</v>
      </c>
      <c r="AN156" s="91" t="str">
        <f t="shared" si="158"/>
        <v/>
      </c>
      <c r="AO156" s="18" t="str">
        <f t="shared" si="185"/>
        <v/>
      </c>
      <c r="AP156" s="49">
        <v>0</v>
      </c>
      <c r="AQ156" s="21" t="str">
        <f t="shared" si="171"/>
        <v/>
      </c>
      <c r="AR156" s="21">
        <v>0</v>
      </c>
      <c r="AS156" s="95" t="str">
        <f t="shared" si="159"/>
        <v/>
      </c>
      <c r="AT156" s="22" t="str">
        <f t="shared" si="172"/>
        <v/>
      </c>
      <c r="AU156" s="46">
        <v>0</v>
      </c>
      <c r="AV156" s="17" t="str">
        <f t="shared" si="173"/>
        <v/>
      </c>
      <c r="AW156" s="17">
        <v>0</v>
      </c>
      <c r="AX156" s="91" t="str">
        <f t="shared" si="160"/>
        <v/>
      </c>
      <c r="AY156" s="18" t="str">
        <f t="shared" si="174"/>
        <v/>
      </c>
      <c r="AZ156" s="49">
        <v>0</v>
      </c>
      <c r="BA156" s="21" t="str">
        <f t="shared" si="175"/>
        <v/>
      </c>
      <c r="BB156" s="21">
        <v>0</v>
      </c>
      <c r="BC156" s="95" t="str">
        <f t="shared" si="161"/>
        <v/>
      </c>
      <c r="BD156" s="22" t="str">
        <f t="shared" si="186"/>
        <v/>
      </c>
      <c r="BE156" s="46">
        <v>0</v>
      </c>
      <c r="BF156" s="17" t="str">
        <f t="shared" si="177"/>
        <v/>
      </c>
      <c r="BG156" s="17">
        <v>0</v>
      </c>
      <c r="BH156" s="91" t="str">
        <f t="shared" si="162"/>
        <v/>
      </c>
      <c r="BI156" s="18" t="str">
        <f t="shared" si="187"/>
        <v/>
      </c>
    </row>
    <row r="157" spans="1:61" s="4" customFormat="1" ht="12.75" customHeight="1">
      <c r="A157" s="86" t="s">
        <v>287</v>
      </c>
      <c r="B157" s="43" t="s">
        <v>542</v>
      </c>
      <c r="C157" s="44" t="s">
        <v>483</v>
      </c>
      <c r="D157" s="6">
        <v>1209</v>
      </c>
      <c r="E157" s="6">
        <v>1099</v>
      </c>
      <c r="F157" s="74">
        <v>827</v>
      </c>
      <c r="G157" s="46">
        <v>0</v>
      </c>
      <c r="H157" s="17" t="str">
        <f t="shared" si="163"/>
        <v/>
      </c>
      <c r="I157" s="17">
        <v>0</v>
      </c>
      <c r="J157" s="91" t="str">
        <f t="shared" si="152"/>
        <v/>
      </c>
      <c r="K157" s="18" t="str">
        <f t="shared" si="179"/>
        <v/>
      </c>
      <c r="L157" s="49">
        <v>0</v>
      </c>
      <c r="M157" s="21" t="str">
        <f t="shared" si="164"/>
        <v/>
      </c>
      <c r="N157" s="21">
        <v>0</v>
      </c>
      <c r="O157" s="95" t="str">
        <f t="shared" si="153"/>
        <v/>
      </c>
      <c r="P157" s="22" t="str">
        <f t="shared" si="180"/>
        <v/>
      </c>
      <c r="Q157" s="46">
        <v>0</v>
      </c>
      <c r="R157" s="17" t="str">
        <f t="shared" si="181"/>
        <v/>
      </c>
      <c r="S157" s="17">
        <v>0</v>
      </c>
      <c r="T157" s="91" t="str">
        <f t="shared" si="154"/>
        <v/>
      </c>
      <c r="U157" s="18" t="str">
        <f t="shared" si="182"/>
        <v/>
      </c>
      <c r="V157" s="49">
        <v>0</v>
      </c>
      <c r="W157" s="21" t="str">
        <f t="shared" si="166"/>
        <v/>
      </c>
      <c r="X157" s="21">
        <v>0</v>
      </c>
      <c r="Y157" s="95" t="str">
        <f t="shared" si="155"/>
        <v/>
      </c>
      <c r="Z157" s="22" t="str">
        <f t="shared" si="167"/>
        <v/>
      </c>
      <c r="AA157" s="46">
        <v>0</v>
      </c>
      <c r="AB157" s="17" t="str">
        <f t="shared" si="168"/>
        <v/>
      </c>
      <c r="AC157" s="17">
        <v>0</v>
      </c>
      <c r="AD157" s="91" t="str">
        <f t="shared" si="156"/>
        <v/>
      </c>
      <c r="AE157" s="18" t="str">
        <f t="shared" si="169"/>
        <v/>
      </c>
      <c r="AF157" s="49">
        <v>0</v>
      </c>
      <c r="AG157" s="21" t="str">
        <f t="shared" si="183"/>
        <v/>
      </c>
      <c r="AH157" s="21">
        <v>0</v>
      </c>
      <c r="AI157" s="95" t="str">
        <f t="shared" si="157"/>
        <v/>
      </c>
      <c r="AJ157" s="22" t="str">
        <f t="shared" si="170"/>
        <v/>
      </c>
      <c r="AK157" s="46">
        <v>0</v>
      </c>
      <c r="AL157" s="17" t="str">
        <f t="shared" si="184"/>
        <v/>
      </c>
      <c r="AM157" s="17">
        <v>0</v>
      </c>
      <c r="AN157" s="91" t="str">
        <f t="shared" si="158"/>
        <v/>
      </c>
      <c r="AO157" s="18" t="str">
        <f t="shared" si="185"/>
        <v/>
      </c>
      <c r="AP157" s="49">
        <v>0</v>
      </c>
      <c r="AQ157" s="21" t="str">
        <f t="shared" si="171"/>
        <v/>
      </c>
      <c r="AR157" s="21">
        <v>0</v>
      </c>
      <c r="AS157" s="95" t="str">
        <f t="shared" si="159"/>
        <v/>
      </c>
      <c r="AT157" s="22" t="str">
        <f t="shared" si="172"/>
        <v/>
      </c>
      <c r="AU157" s="46">
        <v>0</v>
      </c>
      <c r="AV157" s="17" t="str">
        <f t="shared" si="173"/>
        <v/>
      </c>
      <c r="AW157" s="17">
        <v>0</v>
      </c>
      <c r="AX157" s="91" t="str">
        <f t="shared" si="160"/>
        <v/>
      </c>
      <c r="AY157" s="18" t="str">
        <f t="shared" si="174"/>
        <v/>
      </c>
      <c r="AZ157" s="49">
        <v>0</v>
      </c>
      <c r="BA157" s="21" t="str">
        <f t="shared" si="175"/>
        <v/>
      </c>
      <c r="BB157" s="21">
        <v>0</v>
      </c>
      <c r="BC157" s="95" t="str">
        <f t="shared" si="161"/>
        <v/>
      </c>
      <c r="BD157" s="22" t="str">
        <f t="shared" si="186"/>
        <v/>
      </c>
      <c r="BE157" s="46">
        <v>0</v>
      </c>
      <c r="BF157" s="17" t="str">
        <f t="shared" si="177"/>
        <v/>
      </c>
      <c r="BG157" s="17">
        <v>0</v>
      </c>
      <c r="BH157" s="91" t="str">
        <f t="shared" si="162"/>
        <v/>
      </c>
      <c r="BI157" s="18" t="str">
        <f t="shared" si="187"/>
        <v/>
      </c>
    </row>
    <row r="158" spans="1:61" s="4" customFormat="1" ht="12.75" customHeight="1">
      <c r="A158" s="86" t="s">
        <v>256</v>
      </c>
      <c r="B158" s="43" t="s">
        <v>542</v>
      </c>
      <c r="C158" s="44" t="s">
        <v>482</v>
      </c>
      <c r="D158" s="6">
        <v>1099</v>
      </c>
      <c r="E158" s="6">
        <v>999</v>
      </c>
      <c r="F158" s="74">
        <v>755</v>
      </c>
      <c r="G158" s="46">
        <v>0</v>
      </c>
      <c r="H158" s="17" t="str">
        <f t="shared" si="163"/>
        <v/>
      </c>
      <c r="I158" s="17">
        <v>0</v>
      </c>
      <c r="J158" s="91" t="str">
        <f t="shared" si="152"/>
        <v/>
      </c>
      <c r="K158" s="18" t="str">
        <f t="shared" si="179"/>
        <v/>
      </c>
      <c r="L158" s="49">
        <v>0</v>
      </c>
      <c r="M158" s="21" t="str">
        <f t="shared" si="164"/>
        <v/>
      </c>
      <c r="N158" s="21">
        <v>0</v>
      </c>
      <c r="O158" s="95" t="str">
        <f t="shared" si="153"/>
        <v/>
      </c>
      <c r="P158" s="22" t="str">
        <f t="shared" si="180"/>
        <v/>
      </c>
      <c r="Q158" s="46">
        <v>866</v>
      </c>
      <c r="R158" s="17">
        <f t="shared" si="181"/>
        <v>779.4</v>
      </c>
      <c r="S158" s="17">
        <v>99</v>
      </c>
      <c r="T158" s="91">
        <f t="shared" si="154"/>
        <v>656</v>
      </c>
      <c r="U158" s="18">
        <f t="shared" si="182"/>
        <v>0.1583269181421606</v>
      </c>
      <c r="V158" s="49">
        <v>866</v>
      </c>
      <c r="W158" s="21">
        <f t="shared" si="166"/>
        <v>779.4</v>
      </c>
      <c r="X158" s="21">
        <v>99</v>
      </c>
      <c r="Y158" s="95">
        <f t="shared" si="155"/>
        <v>656</v>
      </c>
      <c r="Z158" s="22">
        <f t="shared" si="167"/>
        <v>0.1583269181421606</v>
      </c>
      <c r="AA158" s="46">
        <v>0</v>
      </c>
      <c r="AB158" s="17" t="str">
        <f t="shared" si="168"/>
        <v/>
      </c>
      <c r="AC158" s="17">
        <v>0</v>
      </c>
      <c r="AD158" s="91" t="str">
        <f t="shared" si="156"/>
        <v/>
      </c>
      <c r="AE158" s="18" t="str">
        <f t="shared" si="169"/>
        <v/>
      </c>
      <c r="AF158" s="49">
        <v>0</v>
      </c>
      <c r="AG158" s="21" t="str">
        <f t="shared" si="183"/>
        <v/>
      </c>
      <c r="AH158" s="21">
        <v>0</v>
      </c>
      <c r="AI158" s="95" t="str">
        <f t="shared" si="157"/>
        <v/>
      </c>
      <c r="AJ158" s="22" t="str">
        <f t="shared" si="170"/>
        <v/>
      </c>
      <c r="AK158" s="46">
        <v>0</v>
      </c>
      <c r="AL158" s="17" t="str">
        <f t="shared" si="184"/>
        <v/>
      </c>
      <c r="AM158" s="17">
        <v>0</v>
      </c>
      <c r="AN158" s="91" t="str">
        <f t="shared" si="158"/>
        <v/>
      </c>
      <c r="AO158" s="18" t="str">
        <f t="shared" si="185"/>
        <v/>
      </c>
      <c r="AP158" s="49">
        <v>832</v>
      </c>
      <c r="AQ158" s="21">
        <f t="shared" si="171"/>
        <v>748.80000000000007</v>
      </c>
      <c r="AR158" s="21">
        <v>125</v>
      </c>
      <c r="AS158" s="95">
        <f t="shared" si="159"/>
        <v>630</v>
      </c>
      <c r="AT158" s="22">
        <f t="shared" si="172"/>
        <v>0.15865384615384623</v>
      </c>
      <c r="AU158" s="46">
        <v>832</v>
      </c>
      <c r="AV158" s="17">
        <f t="shared" si="173"/>
        <v>748.80000000000007</v>
      </c>
      <c r="AW158" s="17">
        <v>125</v>
      </c>
      <c r="AX158" s="91">
        <f t="shared" si="160"/>
        <v>630</v>
      </c>
      <c r="AY158" s="18">
        <f t="shared" si="174"/>
        <v>0.15865384615384623</v>
      </c>
      <c r="AZ158" s="49">
        <v>0</v>
      </c>
      <c r="BA158" s="21" t="str">
        <f t="shared" si="175"/>
        <v/>
      </c>
      <c r="BB158" s="21">
        <v>0</v>
      </c>
      <c r="BC158" s="95" t="str">
        <f t="shared" si="161"/>
        <v/>
      </c>
      <c r="BD158" s="22" t="str">
        <f t="shared" si="186"/>
        <v/>
      </c>
      <c r="BE158" s="46">
        <v>777</v>
      </c>
      <c r="BF158" s="17">
        <f t="shared" si="177"/>
        <v>699.30000000000007</v>
      </c>
      <c r="BG158" s="17">
        <v>167</v>
      </c>
      <c r="BH158" s="91">
        <f t="shared" si="162"/>
        <v>588</v>
      </c>
      <c r="BI158" s="18">
        <f t="shared" si="187"/>
        <v>0.15915915915915924</v>
      </c>
    </row>
    <row r="159" spans="1:61" s="4" customFormat="1" ht="12.75" customHeight="1">
      <c r="A159" s="86" t="s">
        <v>286</v>
      </c>
      <c r="B159" s="43" t="s">
        <v>542</v>
      </c>
      <c r="C159" s="44" t="s">
        <v>483</v>
      </c>
      <c r="D159" s="6">
        <v>1209</v>
      </c>
      <c r="E159" s="6">
        <v>1099</v>
      </c>
      <c r="F159" s="74">
        <v>830</v>
      </c>
      <c r="G159" s="46">
        <v>0</v>
      </c>
      <c r="H159" s="17" t="str">
        <f t="shared" si="163"/>
        <v/>
      </c>
      <c r="I159" s="17">
        <v>0</v>
      </c>
      <c r="J159" s="91" t="str">
        <f t="shared" si="152"/>
        <v/>
      </c>
      <c r="K159" s="18" t="str">
        <f t="shared" si="179"/>
        <v/>
      </c>
      <c r="L159" s="49">
        <v>0</v>
      </c>
      <c r="M159" s="21" t="str">
        <f t="shared" si="164"/>
        <v/>
      </c>
      <c r="N159" s="21">
        <v>0</v>
      </c>
      <c r="O159" s="95" t="str">
        <f t="shared" si="153"/>
        <v/>
      </c>
      <c r="P159" s="22" t="str">
        <f t="shared" si="180"/>
        <v/>
      </c>
      <c r="Q159" s="46">
        <v>977</v>
      </c>
      <c r="R159" s="17">
        <f t="shared" si="181"/>
        <v>879.30000000000007</v>
      </c>
      <c r="S159" s="17">
        <v>91</v>
      </c>
      <c r="T159" s="91">
        <f t="shared" si="154"/>
        <v>739</v>
      </c>
      <c r="U159" s="18">
        <f t="shared" si="182"/>
        <v>0.15955873990674407</v>
      </c>
      <c r="V159" s="49">
        <v>977</v>
      </c>
      <c r="W159" s="21">
        <f t="shared" si="166"/>
        <v>879.30000000000007</v>
      </c>
      <c r="X159" s="21">
        <v>91</v>
      </c>
      <c r="Y159" s="95">
        <f t="shared" si="155"/>
        <v>739</v>
      </c>
      <c r="Z159" s="22">
        <f t="shared" si="167"/>
        <v>0.15955873990674407</v>
      </c>
      <c r="AA159" s="46">
        <v>0</v>
      </c>
      <c r="AB159" s="17" t="str">
        <f t="shared" si="168"/>
        <v/>
      </c>
      <c r="AC159" s="17">
        <v>0</v>
      </c>
      <c r="AD159" s="91" t="str">
        <f t="shared" si="156"/>
        <v/>
      </c>
      <c r="AE159" s="18" t="str">
        <f t="shared" si="169"/>
        <v/>
      </c>
      <c r="AF159" s="49">
        <v>0</v>
      </c>
      <c r="AG159" s="21" t="str">
        <f t="shared" si="183"/>
        <v/>
      </c>
      <c r="AH159" s="21">
        <v>0</v>
      </c>
      <c r="AI159" s="95" t="str">
        <f t="shared" si="157"/>
        <v/>
      </c>
      <c r="AJ159" s="22" t="str">
        <f t="shared" si="170"/>
        <v/>
      </c>
      <c r="AK159" s="46">
        <v>0</v>
      </c>
      <c r="AL159" s="17" t="str">
        <f t="shared" si="184"/>
        <v/>
      </c>
      <c r="AM159" s="17">
        <v>0</v>
      </c>
      <c r="AN159" s="91" t="str">
        <f t="shared" si="158"/>
        <v/>
      </c>
      <c r="AO159" s="18" t="str">
        <f t="shared" si="185"/>
        <v/>
      </c>
      <c r="AP159" s="49">
        <v>943</v>
      </c>
      <c r="AQ159" s="21">
        <f t="shared" si="171"/>
        <v>848.7</v>
      </c>
      <c r="AR159" s="21">
        <v>116</v>
      </c>
      <c r="AS159" s="95">
        <f t="shared" si="159"/>
        <v>714</v>
      </c>
      <c r="AT159" s="22">
        <f t="shared" si="172"/>
        <v>0.15871332626369747</v>
      </c>
      <c r="AU159" s="46">
        <v>943</v>
      </c>
      <c r="AV159" s="17">
        <f t="shared" si="173"/>
        <v>848.7</v>
      </c>
      <c r="AW159" s="17">
        <v>116</v>
      </c>
      <c r="AX159" s="91">
        <f t="shared" si="160"/>
        <v>714</v>
      </c>
      <c r="AY159" s="18">
        <f t="shared" si="174"/>
        <v>0.15871332626369747</v>
      </c>
      <c r="AZ159" s="49">
        <v>0</v>
      </c>
      <c r="BA159" s="21" t="str">
        <f t="shared" si="175"/>
        <v/>
      </c>
      <c r="BB159" s="21">
        <v>0</v>
      </c>
      <c r="BC159" s="95" t="str">
        <f t="shared" si="161"/>
        <v/>
      </c>
      <c r="BD159" s="22" t="str">
        <f t="shared" si="186"/>
        <v/>
      </c>
      <c r="BE159" s="46">
        <v>888</v>
      </c>
      <c r="BF159" s="17">
        <f t="shared" si="177"/>
        <v>799.2</v>
      </c>
      <c r="BG159" s="17">
        <v>158</v>
      </c>
      <c r="BH159" s="91">
        <f t="shared" si="162"/>
        <v>672</v>
      </c>
      <c r="BI159" s="18">
        <f t="shared" si="187"/>
        <v>0.15915915915915921</v>
      </c>
    </row>
    <row r="160" spans="1:61" s="4" customFormat="1" ht="12.75" customHeight="1">
      <c r="A160" s="86" t="s">
        <v>215</v>
      </c>
      <c r="B160" s="43" t="s">
        <v>542</v>
      </c>
      <c r="C160" s="44" t="s">
        <v>484</v>
      </c>
      <c r="D160" s="6">
        <v>1099</v>
      </c>
      <c r="E160" s="6">
        <v>999</v>
      </c>
      <c r="F160" s="74">
        <v>755</v>
      </c>
      <c r="G160" s="46">
        <v>0</v>
      </c>
      <c r="H160" s="17" t="str">
        <f t="shared" si="163"/>
        <v/>
      </c>
      <c r="I160" s="17">
        <v>0</v>
      </c>
      <c r="J160" s="91" t="str">
        <f t="shared" si="152"/>
        <v/>
      </c>
      <c r="K160" s="18" t="str">
        <f t="shared" si="179"/>
        <v/>
      </c>
      <c r="L160" s="49">
        <v>0</v>
      </c>
      <c r="M160" s="21" t="str">
        <f t="shared" si="164"/>
        <v/>
      </c>
      <c r="N160" s="21">
        <v>0</v>
      </c>
      <c r="O160" s="95" t="str">
        <f t="shared" si="153"/>
        <v/>
      </c>
      <c r="P160" s="22" t="str">
        <f t="shared" si="180"/>
        <v/>
      </c>
      <c r="Q160" s="46">
        <v>0</v>
      </c>
      <c r="R160" s="17" t="str">
        <f t="shared" si="181"/>
        <v/>
      </c>
      <c r="S160" s="17">
        <v>0</v>
      </c>
      <c r="T160" s="91" t="str">
        <f t="shared" si="154"/>
        <v/>
      </c>
      <c r="U160" s="18" t="str">
        <f t="shared" si="182"/>
        <v/>
      </c>
      <c r="V160" s="49">
        <v>0</v>
      </c>
      <c r="W160" s="21" t="str">
        <f t="shared" si="166"/>
        <v/>
      </c>
      <c r="X160" s="21">
        <v>0</v>
      </c>
      <c r="Y160" s="95" t="str">
        <f t="shared" si="155"/>
        <v/>
      </c>
      <c r="Z160" s="22" t="str">
        <f t="shared" si="167"/>
        <v/>
      </c>
      <c r="AA160" s="46">
        <v>0</v>
      </c>
      <c r="AB160" s="17" t="str">
        <f t="shared" si="168"/>
        <v/>
      </c>
      <c r="AC160" s="17">
        <v>0</v>
      </c>
      <c r="AD160" s="91" t="str">
        <f t="shared" si="156"/>
        <v/>
      </c>
      <c r="AE160" s="18" t="str">
        <f t="shared" si="169"/>
        <v/>
      </c>
      <c r="AF160" s="49">
        <v>0</v>
      </c>
      <c r="AG160" s="21" t="str">
        <f t="shared" si="183"/>
        <v/>
      </c>
      <c r="AH160" s="21">
        <v>0</v>
      </c>
      <c r="AI160" s="95" t="str">
        <f t="shared" si="157"/>
        <v/>
      </c>
      <c r="AJ160" s="22" t="str">
        <f t="shared" si="170"/>
        <v/>
      </c>
      <c r="AK160" s="46">
        <v>0</v>
      </c>
      <c r="AL160" s="17" t="str">
        <f t="shared" si="184"/>
        <v/>
      </c>
      <c r="AM160" s="17">
        <v>0</v>
      </c>
      <c r="AN160" s="91" t="str">
        <f t="shared" si="158"/>
        <v/>
      </c>
      <c r="AO160" s="18" t="str">
        <f t="shared" si="185"/>
        <v/>
      </c>
      <c r="AP160" s="49">
        <v>0</v>
      </c>
      <c r="AQ160" s="21" t="str">
        <f t="shared" si="171"/>
        <v/>
      </c>
      <c r="AR160" s="21">
        <v>0</v>
      </c>
      <c r="AS160" s="95" t="str">
        <f t="shared" si="159"/>
        <v/>
      </c>
      <c r="AT160" s="22" t="str">
        <f t="shared" si="172"/>
        <v/>
      </c>
      <c r="AU160" s="46">
        <v>0</v>
      </c>
      <c r="AV160" s="17" t="str">
        <f t="shared" si="173"/>
        <v/>
      </c>
      <c r="AW160" s="17">
        <v>0</v>
      </c>
      <c r="AX160" s="91" t="str">
        <f t="shared" si="160"/>
        <v/>
      </c>
      <c r="AY160" s="18" t="str">
        <f t="shared" si="174"/>
        <v/>
      </c>
      <c r="AZ160" s="49">
        <v>0</v>
      </c>
      <c r="BA160" s="21" t="str">
        <f t="shared" si="175"/>
        <v/>
      </c>
      <c r="BB160" s="21">
        <v>0</v>
      </c>
      <c r="BC160" s="95" t="str">
        <f t="shared" si="161"/>
        <v/>
      </c>
      <c r="BD160" s="22" t="str">
        <f t="shared" si="186"/>
        <v/>
      </c>
      <c r="BE160" s="46">
        <v>0</v>
      </c>
      <c r="BF160" s="17" t="str">
        <f t="shared" si="177"/>
        <v/>
      </c>
      <c r="BG160" s="17">
        <v>0</v>
      </c>
      <c r="BH160" s="91" t="str">
        <f t="shared" si="162"/>
        <v/>
      </c>
      <c r="BI160" s="18" t="str">
        <f t="shared" si="187"/>
        <v/>
      </c>
    </row>
    <row r="161" spans="1:61" s="4" customFormat="1" ht="12.75" customHeight="1">
      <c r="A161" s="86" t="s">
        <v>216</v>
      </c>
      <c r="B161" s="43" t="s">
        <v>542</v>
      </c>
      <c r="C161" s="44" t="s">
        <v>484</v>
      </c>
      <c r="D161" s="6">
        <v>1099</v>
      </c>
      <c r="E161" s="6">
        <v>999</v>
      </c>
      <c r="F161" s="74">
        <v>755</v>
      </c>
      <c r="G161" s="46">
        <v>0</v>
      </c>
      <c r="H161" s="17" t="str">
        <f t="shared" si="163"/>
        <v/>
      </c>
      <c r="I161" s="17">
        <v>0</v>
      </c>
      <c r="J161" s="91" t="str">
        <f t="shared" si="152"/>
        <v/>
      </c>
      <c r="K161" s="18" t="str">
        <f t="shared" si="179"/>
        <v/>
      </c>
      <c r="L161" s="49">
        <v>0</v>
      </c>
      <c r="M161" s="21" t="str">
        <f t="shared" si="164"/>
        <v/>
      </c>
      <c r="N161" s="21">
        <v>0</v>
      </c>
      <c r="O161" s="95" t="str">
        <f t="shared" si="153"/>
        <v/>
      </c>
      <c r="P161" s="22" t="str">
        <f t="shared" si="180"/>
        <v/>
      </c>
      <c r="Q161" s="46">
        <v>866</v>
      </c>
      <c r="R161" s="17">
        <f t="shared" si="181"/>
        <v>779.4</v>
      </c>
      <c r="S161" s="17">
        <v>99</v>
      </c>
      <c r="T161" s="91">
        <f t="shared" si="154"/>
        <v>656</v>
      </c>
      <c r="U161" s="18">
        <f t="shared" si="182"/>
        <v>0.1583269181421606</v>
      </c>
      <c r="V161" s="49">
        <v>866</v>
      </c>
      <c r="W161" s="21">
        <f t="shared" si="166"/>
        <v>779.4</v>
      </c>
      <c r="X161" s="21">
        <v>99</v>
      </c>
      <c r="Y161" s="95">
        <f t="shared" si="155"/>
        <v>656</v>
      </c>
      <c r="Z161" s="22">
        <f t="shared" si="167"/>
        <v>0.1583269181421606</v>
      </c>
      <c r="AA161" s="46">
        <v>0</v>
      </c>
      <c r="AB161" s="17" t="str">
        <f t="shared" si="168"/>
        <v/>
      </c>
      <c r="AC161" s="17">
        <v>0</v>
      </c>
      <c r="AD161" s="91" t="str">
        <f t="shared" si="156"/>
        <v/>
      </c>
      <c r="AE161" s="18" t="str">
        <f t="shared" si="169"/>
        <v/>
      </c>
      <c r="AF161" s="49">
        <v>0</v>
      </c>
      <c r="AG161" s="21" t="str">
        <f t="shared" si="183"/>
        <v/>
      </c>
      <c r="AH161" s="21">
        <v>0</v>
      </c>
      <c r="AI161" s="95" t="str">
        <f t="shared" si="157"/>
        <v/>
      </c>
      <c r="AJ161" s="22" t="str">
        <f t="shared" si="170"/>
        <v/>
      </c>
      <c r="AK161" s="46">
        <v>0</v>
      </c>
      <c r="AL161" s="17" t="str">
        <f t="shared" si="184"/>
        <v/>
      </c>
      <c r="AM161" s="17">
        <v>0</v>
      </c>
      <c r="AN161" s="91" t="str">
        <f t="shared" si="158"/>
        <v/>
      </c>
      <c r="AO161" s="18" t="str">
        <f t="shared" si="185"/>
        <v/>
      </c>
      <c r="AP161" s="49">
        <v>832</v>
      </c>
      <c r="AQ161" s="21">
        <f t="shared" si="171"/>
        <v>748.80000000000007</v>
      </c>
      <c r="AR161" s="21">
        <v>125</v>
      </c>
      <c r="AS161" s="95">
        <f t="shared" si="159"/>
        <v>630</v>
      </c>
      <c r="AT161" s="22">
        <f t="shared" si="172"/>
        <v>0.15865384615384623</v>
      </c>
      <c r="AU161" s="46">
        <v>832</v>
      </c>
      <c r="AV161" s="17">
        <f t="shared" si="173"/>
        <v>748.80000000000007</v>
      </c>
      <c r="AW161" s="17">
        <v>125</v>
      </c>
      <c r="AX161" s="91">
        <f t="shared" si="160"/>
        <v>630</v>
      </c>
      <c r="AY161" s="18">
        <f t="shared" si="174"/>
        <v>0.15865384615384623</v>
      </c>
      <c r="AZ161" s="49">
        <v>0</v>
      </c>
      <c r="BA161" s="21" t="str">
        <f t="shared" si="175"/>
        <v/>
      </c>
      <c r="BB161" s="21">
        <v>0</v>
      </c>
      <c r="BC161" s="95" t="str">
        <f t="shared" si="161"/>
        <v/>
      </c>
      <c r="BD161" s="22" t="str">
        <f t="shared" si="186"/>
        <v/>
      </c>
      <c r="BE161" s="46">
        <v>777</v>
      </c>
      <c r="BF161" s="17">
        <f t="shared" si="177"/>
        <v>699.30000000000007</v>
      </c>
      <c r="BG161" s="17">
        <v>167</v>
      </c>
      <c r="BH161" s="91">
        <f t="shared" si="162"/>
        <v>588</v>
      </c>
      <c r="BI161" s="18">
        <f t="shared" si="187"/>
        <v>0.15915915915915924</v>
      </c>
    </row>
    <row r="162" spans="1:61" s="4" customFormat="1" ht="12.75" customHeight="1">
      <c r="A162" s="86" t="s">
        <v>218</v>
      </c>
      <c r="B162" s="43" t="s">
        <v>542</v>
      </c>
      <c r="C162" s="44" t="s">
        <v>487</v>
      </c>
      <c r="D162" s="6">
        <v>1209</v>
      </c>
      <c r="E162" s="6">
        <v>1099</v>
      </c>
      <c r="F162" s="74">
        <v>830</v>
      </c>
      <c r="G162" s="46">
        <v>0</v>
      </c>
      <c r="H162" s="17" t="str">
        <f>IFERROR(IF(G162&gt;1,G162*0.9,""),"")</f>
        <v/>
      </c>
      <c r="I162" s="17">
        <v>0</v>
      </c>
      <c r="J162" s="91" t="str">
        <f t="shared" si="152"/>
        <v/>
      </c>
      <c r="K162" s="18" t="str">
        <f>IFERROR(IF(G162&gt;1,(H162-J162)/H162,""),"")</f>
        <v/>
      </c>
      <c r="L162" s="49">
        <v>966</v>
      </c>
      <c r="M162" s="21">
        <f>IFERROR(IF(L162&gt;1,L162*0.9,""),"")</f>
        <v>869.4</v>
      </c>
      <c r="N162" s="21">
        <v>99</v>
      </c>
      <c r="O162" s="95">
        <f t="shared" si="153"/>
        <v>731</v>
      </c>
      <c r="P162" s="22">
        <f>IFERROR(IF(L162&gt;1,(M162-O162)/M162,""),"")</f>
        <v>0.15919024614676786</v>
      </c>
      <c r="Q162" s="46">
        <v>0</v>
      </c>
      <c r="R162" s="17" t="str">
        <f>IFERROR(IF(Q162&gt;1,Q162*0.9,""),"")</f>
        <v/>
      </c>
      <c r="S162" s="17">
        <v>0</v>
      </c>
      <c r="T162" s="91" t="str">
        <f t="shared" si="154"/>
        <v/>
      </c>
      <c r="U162" s="18" t="str">
        <f>IFERROR(IF(Q162&gt;1,(R162-T162)/R162,""),"")</f>
        <v/>
      </c>
      <c r="V162" s="49">
        <v>0</v>
      </c>
      <c r="W162" s="21" t="str">
        <f>IFERROR(IF(V162&gt;1,V162*0.9,""),"")</f>
        <v/>
      </c>
      <c r="X162" s="21">
        <v>0</v>
      </c>
      <c r="Y162" s="95" t="str">
        <f t="shared" si="155"/>
        <v/>
      </c>
      <c r="Z162" s="22" t="str">
        <f>IFERROR(IF(V162&gt;1,(W162-Y162)/W162,""),"")</f>
        <v/>
      </c>
      <c r="AA162" s="46">
        <v>0</v>
      </c>
      <c r="AB162" s="17" t="str">
        <f>IFERROR(IF(AA162&gt;1,AA162*0.9,""),"")</f>
        <v/>
      </c>
      <c r="AC162" s="17">
        <v>0</v>
      </c>
      <c r="AD162" s="91" t="str">
        <f t="shared" si="156"/>
        <v/>
      </c>
      <c r="AE162" s="18" t="str">
        <f>IFERROR(IF(AA162&gt;1,(AB162-AD162)/AB162,""),"")</f>
        <v/>
      </c>
      <c r="AF162" s="49">
        <v>0</v>
      </c>
      <c r="AG162" s="21" t="str">
        <f>IFERROR(IF(AF162&gt;1,AF162*0.9,""),"")</f>
        <v/>
      </c>
      <c r="AH162" s="21">
        <v>0</v>
      </c>
      <c r="AI162" s="95" t="str">
        <f t="shared" si="157"/>
        <v/>
      </c>
      <c r="AJ162" s="22" t="str">
        <f>IFERROR(IF(AF162&gt;1,(AG162-AI162)/AG162,""),"")</f>
        <v/>
      </c>
      <c r="AK162" s="46">
        <v>0</v>
      </c>
      <c r="AL162" s="17" t="str">
        <f>IFERROR(IF(AK162&gt;1,AK162*0.9,""),"")</f>
        <v/>
      </c>
      <c r="AM162" s="17">
        <v>0</v>
      </c>
      <c r="AN162" s="91" t="str">
        <f t="shared" si="158"/>
        <v/>
      </c>
      <c r="AO162" s="18" t="str">
        <f>IFERROR(IF(AK162&gt;1,(AL162-AN162)/AL162,""),"")</f>
        <v/>
      </c>
      <c r="AP162" s="49">
        <v>943</v>
      </c>
      <c r="AQ162" s="21">
        <f>IFERROR(IF(AP162&gt;1,AP162*0.9,""),"")</f>
        <v>848.7</v>
      </c>
      <c r="AR162" s="21">
        <v>116</v>
      </c>
      <c r="AS162" s="95">
        <f t="shared" si="159"/>
        <v>714</v>
      </c>
      <c r="AT162" s="22">
        <f>IFERROR(IF(AP162&gt;1,(AQ162-AS162)/AQ162,""),"")</f>
        <v>0.15871332626369747</v>
      </c>
      <c r="AU162" s="46">
        <v>0</v>
      </c>
      <c r="AV162" s="17" t="str">
        <f>IFERROR(IF(AU162&gt;1,AU162*0.9,""),"")</f>
        <v/>
      </c>
      <c r="AW162" s="17">
        <v>0</v>
      </c>
      <c r="AX162" s="91" t="str">
        <f t="shared" si="160"/>
        <v/>
      </c>
      <c r="AY162" s="18" t="str">
        <f>IFERROR(IF(AU162&gt;1,(AV162-AX162)/AV162,""),"")</f>
        <v/>
      </c>
      <c r="AZ162" s="49">
        <v>0</v>
      </c>
      <c r="BA162" s="21" t="str">
        <f>IFERROR(IF(AZ162&gt;1,AZ162*0.9,""),"")</f>
        <v/>
      </c>
      <c r="BB162" s="21">
        <v>0</v>
      </c>
      <c r="BC162" s="95" t="str">
        <f t="shared" si="161"/>
        <v/>
      </c>
      <c r="BD162" s="22" t="str">
        <f>IFERROR(IF(AZ162&gt;1,(BA162-BC162)/BA162,""),"")</f>
        <v/>
      </c>
      <c r="BE162" s="46">
        <v>888</v>
      </c>
      <c r="BF162" s="17">
        <f>IFERROR(IF(BE162&gt;1,BE162*0.9,""),"")</f>
        <v>799.2</v>
      </c>
      <c r="BG162" s="17">
        <v>158</v>
      </c>
      <c r="BH162" s="91">
        <f t="shared" si="162"/>
        <v>672</v>
      </c>
      <c r="BI162" s="18">
        <f>IFERROR(IF(BE162&gt;1,(BF162-BH162)/BF162,""),"")</f>
        <v>0.15915915915915921</v>
      </c>
    </row>
    <row r="163" spans="1:61" s="4" customFormat="1" ht="12.75" customHeight="1">
      <c r="A163" s="86" t="s">
        <v>261</v>
      </c>
      <c r="B163" s="43" t="s">
        <v>542</v>
      </c>
      <c r="C163" s="44" t="s">
        <v>485</v>
      </c>
      <c r="D163" s="6">
        <v>1209</v>
      </c>
      <c r="E163" s="6">
        <v>1099</v>
      </c>
      <c r="F163" s="74">
        <v>830</v>
      </c>
      <c r="G163" s="46">
        <v>0</v>
      </c>
      <c r="H163" s="17" t="str">
        <f t="shared" si="163"/>
        <v/>
      </c>
      <c r="I163" s="17">
        <v>0</v>
      </c>
      <c r="J163" s="91" t="str">
        <f t="shared" si="152"/>
        <v/>
      </c>
      <c r="K163" s="18" t="str">
        <f t="shared" si="179"/>
        <v/>
      </c>
      <c r="L163" s="49">
        <v>966</v>
      </c>
      <c r="M163" s="21">
        <f t="shared" si="164"/>
        <v>869.4</v>
      </c>
      <c r="N163" s="21">
        <v>99</v>
      </c>
      <c r="O163" s="95">
        <f t="shared" si="153"/>
        <v>731</v>
      </c>
      <c r="P163" s="22">
        <f t="shared" si="180"/>
        <v>0.15919024614676786</v>
      </c>
      <c r="Q163" s="46">
        <v>0</v>
      </c>
      <c r="R163" s="17" t="str">
        <f t="shared" si="181"/>
        <v/>
      </c>
      <c r="S163" s="17">
        <v>0</v>
      </c>
      <c r="T163" s="91" t="str">
        <f t="shared" si="154"/>
        <v/>
      </c>
      <c r="U163" s="18" t="str">
        <f t="shared" si="182"/>
        <v/>
      </c>
      <c r="V163" s="49">
        <v>0</v>
      </c>
      <c r="W163" s="21" t="str">
        <f t="shared" si="166"/>
        <v/>
      </c>
      <c r="X163" s="21">
        <v>0</v>
      </c>
      <c r="Y163" s="95" t="str">
        <f t="shared" si="155"/>
        <v/>
      </c>
      <c r="Z163" s="22" t="str">
        <f t="shared" si="167"/>
        <v/>
      </c>
      <c r="AA163" s="46">
        <v>0</v>
      </c>
      <c r="AB163" s="17" t="str">
        <f t="shared" si="168"/>
        <v/>
      </c>
      <c r="AC163" s="17">
        <v>0</v>
      </c>
      <c r="AD163" s="91" t="str">
        <f t="shared" si="156"/>
        <v/>
      </c>
      <c r="AE163" s="18" t="str">
        <f t="shared" si="169"/>
        <v/>
      </c>
      <c r="AF163" s="49">
        <v>0</v>
      </c>
      <c r="AG163" s="21" t="str">
        <f t="shared" si="183"/>
        <v/>
      </c>
      <c r="AH163" s="21">
        <v>0</v>
      </c>
      <c r="AI163" s="95" t="str">
        <f t="shared" si="157"/>
        <v/>
      </c>
      <c r="AJ163" s="22" t="str">
        <f t="shared" si="170"/>
        <v/>
      </c>
      <c r="AK163" s="46">
        <v>0</v>
      </c>
      <c r="AL163" s="17" t="str">
        <f t="shared" si="184"/>
        <v/>
      </c>
      <c r="AM163" s="17">
        <v>0</v>
      </c>
      <c r="AN163" s="91" t="str">
        <f t="shared" si="158"/>
        <v/>
      </c>
      <c r="AO163" s="18" t="str">
        <f t="shared" si="185"/>
        <v/>
      </c>
      <c r="AP163" s="49">
        <v>943</v>
      </c>
      <c r="AQ163" s="21">
        <f t="shared" si="171"/>
        <v>848.7</v>
      </c>
      <c r="AR163" s="21">
        <v>116</v>
      </c>
      <c r="AS163" s="95">
        <f t="shared" si="159"/>
        <v>714</v>
      </c>
      <c r="AT163" s="22">
        <f t="shared" si="172"/>
        <v>0.15871332626369747</v>
      </c>
      <c r="AU163" s="46">
        <v>0</v>
      </c>
      <c r="AV163" s="17" t="str">
        <f t="shared" si="173"/>
        <v/>
      </c>
      <c r="AW163" s="17">
        <v>0</v>
      </c>
      <c r="AX163" s="91" t="str">
        <f t="shared" si="160"/>
        <v/>
      </c>
      <c r="AY163" s="18" t="str">
        <f t="shared" si="174"/>
        <v/>
      </c>
      <c r="AZ163" s="49">
        <v>0</v>
      </c>
      <c r="BA163" s="21" t="str">
        <f t="shared" si="175"/>
        <v/>
      </c>
      <c r="BB163" s="21">
        <v>0</v>
      </c>
      <c r="BC163" s="95" t="str">
        <f t="shared" si="161"/>
        <v/>
      </c>
      <c r="BD163" s="22" t="str">
        <f t="shared" si="186"/>
        <v/>
      </c>
      <c r="BE163" s="46">
        <v>888</v>
      </c>
      <c r="BF163" s="17">
        <f t="shared" si="177"/>
        <v>799.2</v>
      </c>
      <c r="BG163" s="17">
        <v>158</v>
      </c>
      <c r="BH163" s="91">
        <f t="shared" si="162"/>
        <v>672</v>
      </c>
      <c r="BI163" s="18">
        <f t="shared" si="187"/>
        <v>0.15915915915915921</v>
      </c>
    </row>
    <row r="164" spans="1:61" s="4" customFormat="1" ht="12.75" customHeight="1">
      <c r="A164" s="86" t="s">
        <v>291</v>
      </c>
      <c r="B164" s="43" t="s">
        <v>542</v>
      </c>
      <c r="C164" s="44" t="s">
        <v>486</v>
      </c>
      <c r="D164" s="6">
        <v>1319</v>
      </c>
      <c r="E164" s="6">
        <v>1199</v>
      </c>
      <c r="F164" s="74">
        <v>906</v>
      </c>
      <c r="G164" s="46">
        <v>0</v>
      </c>
      <c r="H164" s="17" t="str">
        <f t="shared" si="163"/>
        <v/>
      </c>
      <c r="I164" s="17">
        <v>0</v>
      </c>
      <c r="J164" s="91" t="str">
        <f t="shared" si="152"/>
        <v/>
      </c>
      <c r="K164" s="18" t="str">
        <f t="shared" si="179"/>
        <v/>
      </c>
      <c r="L164" s="49">
        <v>1077</v>
      </c>
      <c r="M164" s="21">
        <f t="shared" si="164"/>
        <v>969.30000000000007</v>
      </c>
      <c r="N164" s="21">
        <v>91</v>
      </c>
      <c r="O164" s="95">
        <f t="shared" si="153"/>
        <v>815</v>
      </c>
      <c r="P164" s="22">
        <f t="shared" si="180"/>
        <v>0.15918704219539881</v>
      </c>
      <c r="Q164" s="46">
        <v>0</v>
      </c>
      <c r="R164" s="17" t="str">
        <f t="shared" si="181"/>
        <v/>
      </c>
      <c r="S164" s="17">
        <v>0</v>
      </c>
      <c r="T164" s="91" t="str">
        <f t="shared" si="154"/>
        <v/>
      </c>
      <c r="U164" s="18" t="str">
        <f t="shared" si="182"/>
        <v/>
      </c>
      <c r="V164" s="49">
        <v>0</v>
      </c>
      <c r="W164" s="21" t="str">
        <f t="shared" si="166"/>
        <v/>
      </c>
      <c r="X164" s="21">
        <v>0</v>
      </c>
      <c r="Y164" s="95" t="str">
        <f t="shared" si="155"/>
        <v/>
      </c>
      <c r="Z164" s="22" t="str">
        <f t="shared" si="167"/>
        <v/>
      </c>
      <c r="AA164" s="46">
        <v>0</v>
      </c>
      <c r="AB164" s="17" t="str">
        <f t="shared" si="168"/>
        <v/>
      </c>
      <c r="AC164" s="17">
        <v>0</v>
      </c>
      <c r="AD164" s="91" t="str">
        <f t="shared" si="156"/>
        <v/>
      </c>
      <c r="AE164" s="18" t="str">
        <f t="shared" si="169"/>
        <v/>
      </c>
      <c r="AF164" s="49">
        <v>0</v>
      </c>
      <c r="AG164" s="21" t="str">
        <f t="shared" si="183"/>
        <v/>
      </c>
      <c r="AH164" s="21">
        <v>0</v>
      </c>
      <c r="AI164" s="95" t="str">
        <f t="shared" si="157"/>
        <v/>
      </c>
      <c r="AJ164" s="22" t="str">
        <f t="shared" si="170"/>
        <v/>
      </c>
      <c r="AK164" s="46">
        <v>0</v>
      </c>
      <c r="AL164" s="17" t="str">
        <f t="shared" si="184"/>
        <v/>
      </c>
      <c r="AM164" s="17">
        <v>0</v>
      </c>
      <c r="AN164" s="91" t="str">
        <f t="shared" si="158"/>
        <v/>
      </c>
      <c r="AO164" s="18" t="str">
        <f t="shared" si="185"/>
        <v/>
      </c>
      <c r="AP164" s="49">
        <v>1054</v>
      </c>
      <c r="AQ164" s="21">
        <f t="shared" si="171"/>
        <v>948.6</v>
      </c>
      <c r="AR164" s="21">
        <v>108</v>
      </c>
      <c r="AS164" s="95">
        <f t="shared" si="159"/>
        <v>798</v>
      </c>
      <c r="AT164" s="22">
        <f t="shared" si="172"/>
        <v>0.15876027830487036</v>
      </c>
      <c r="AU164" s="46">
        <v>0</v>
      </c>
      <c r="AV164" s="17" t="str">
        <f t="shared" si="173"/>
        <v/>
      </c>
      <c r="AW164" s="17">
        <v>0</v>
      </c>
      <c r="AX164" s="91" t="str">
        <f t="shared" si="160"/>
        <v/>
      </c>
      <c r="AY164" s="18" t="str">
        <f t="shared" si="174"/>
        <v/>
      </c>
      <c r="AZ164" s="49">
        <v>0</v>
      </c>
      <c r="BA164" s="21" t="str">
        <f t="shared" si="175"/>
        <v/>
      </c>
      <c r="BB164" s="21">
        <v>0</v>
      </c>
      <c r="BC164" s="95" t="str">
        <f t="shared" si="161"/>
        <v/>
      </c>
      <c r="BD164" s="22" t="str">
        <f t="shared" si="186"/>
        <v/>
      </c>
      <c r="BE164" s="46">
        <v>999</v>
      </c>
      <c r="BF164" s="17">
        <f t="shared" si="177"/>
        <v>899.1</v>
      </c>
      <c r="BG164" s="17">
        <v>150</v>
      </c>
      <c r="BH164" s="91">
        <f t="shared" si="162"/>
        <v>756</v>
      </c>
      <c r="BI164" s="18">
        <f t="shared" si="187"/>
        <v>0.15915915915915918</v>
      </c>
    </row>
    <row r="165" spans="1:61" s="4" customFormat="1" ht="12.75" customHeight="1">
      <c r="A165" s="86" t="s">
        <v>217</v>
      </c>
      <c r="B165" s="43" t="s">
        <v>542</v>
      </c>
      <c r="C165" s="44" t="s">
        <v>488</v>
      </c>
      <c r="D165" s="6">
        <v>1099</v>
      </c>
      <c r="E165" s="6">
        <v>999</v>
      </c>
      <c r="F165" s="74">
        <v>755</v>
      </c>
      <c r="G165" s="46">
        <v>0</v>
      </c>
      <c r="H165" s="17" t="str">
        <f>IFERROR(IF(G165&gt;1,G165*0.9,""),"")</f>
        <v/>
      </c>
      <c r="I165" s="17">
        <v>0</v>
      </c>
      <c r="J165" s="91" t="str">
        <f t="shared" si="152"/>
        <v/>
      </c>
      <c r="K165" s="18" t="str">
        <f>IFERROR(IF(G165&gt;1,(H165-J165)/H165,""),"")</f>
        <v/>
      </c>
      <c r="L165" s="49">
        <v>888</v>
      </c>
      <c r="M165" s="21">
        <f>IFERROR(IF(L165&gt;1,L165*0.9,""),"")</f>
        <v>799.2</v>
      </c>
      <c r="N165" s="21">
        <v>83</v>
      </c>
      <c r="O165" s="95">
        <f t="shared" si="153"/>
        <v>672</v>
      </c>
      <c r="P165" s="22">
        <f>IFERROR(IF(L165&gt;1,(M165-O165)/M165,""),"")</f>
        <v>0.15915915915915921</v>
      </c>
      <c r="Q165" s="46">
        <v>0</v>
      </c>
      <c r="R165" s="17" t="str">
        <f>IFERROR(IF(Q165&gt;1,Q165*0.9,""),"")</f>
        <v/>
      </c>
      <c r="S165" s="17">
        <v>0</v>
      </c>
      <c r="T165" s="91" t="str">
        <f t="shared" si="154"/>
        <v/>
      </c>
      <c r="U165" s="18" t="str">
        <f>IFERROR(IF(Q165&gt;1,(R165-T165)/R165,""),"")</f>
        <v/>
      </c>
      <c r="V165" s="49">
        <v>0</v>
      </c>
      <c r="W165" s="21" t="str">
        <f>IFERROR(IF(V165&gt;1,V165*0.9,""),"")</f>
        <v/>
      </c>
      <c r="X165" s="21">
        <v>0</v>
      </c>
      <c r="Y165" s="95" t="str">
        <f t="shared" si="155"/>
        <v/>
      </c>
      <c r="Z165" s="22" t="str">
        <f>IFERROR(IF(V165&gt;1,(W165-Y165)/W165,""),"")</f>
        <v/>
      </c>
      <c r="AA165" s="46">
        <v>0</v>
      </c>
      <c r="AB165" s="17" t="str">
        <f>IFERROR(IF(AA165&gt;1,AA165*0.9,""),"")</f>
        <v/>
      </c>
      <c r="AC165" s="17">
        <v>0</v>
      </c>
      <c r="AD165" s="91" t="str">
        <f t="shared" si="156"/>
        <v/>
      </c>
      <c r="AE165" s="18" t="str">
        <f>IFERROR(IF(AA165&gt;1,(AB165-AD165)/AB165,""),"")</f>
        <v/>
      </c>
      <c r="AF165" s="49">
        <v>0</v>
      </c>
      <c r="AG165" s="21" t="str">
        <f>IFERROR(IF(AF165&gt;1,AF165*0.9,""),"")</f>
        <v/>
      </c>
      <c r="AH165" s="21">
        <v>0</v>
      </c>
      <c r="AI165" s="95" t="str">
        <f t="shared" si="157"/>
        <v/>
      </c>
      <c r="AJ165" s="22" t="str">
        <f>IFERROR(IF(AF165&gt;1,(AG165-AI165)/AG165,""),"")</f>
        <v/>
      </c>
      <c r="AK165" s="46">
        <v>0</v>
      </c>
      <c r="AL165" s="17" t="str">
        <f>IFERROR(IF(AK165&gt;1,AK165*0.9,""),"")</f>
        <v/>
      </c>
      <c r="AM165" s="17">
        <v>0</v>
      </c>
      <c r="AN165" s="91" t="str">
        <f t="shared" si="158"/>
        <v/>
      </c>
      <c r="AO165" s="18" t="str">
        <f>IFERROR(IF(AK165&gt;1,(AL165-AN165)/AL165,""),"")</f>
        <v/>
      </c>
      <c r="AP165" s="49">
        <v>888</v>
      </c>
      <c r="AQ165" s="21">
        <f>IFERROR(IF(AP165&gt;1,AP165*0.9,""),"")</f>
        <v>799.2</v>
      </c>
      <c r="AR165" s="21">
        <v>83</v>
      </c>
      <c r="AS165" s="95">
        <f t="shared" si="159"/>
        <v>672</v>
      </c>
      <c r="AT165" s="22">
        <f>IFERROR(IF(AP165&gt;1,(AQ165-AS165)/AQ165,""),"")</f>
        <v>0.15915915915915921</v>
      </c>
      <c r="AU165" s="46">
        <v>0</v>
      </c>
      <c r="AV165" s="17" t="str">
        <f>IFERROR(IF(AU165&gt;1,AU165*0.9,""),"")</f>
        <v/>
      </c>
      <c r="AW165" s="17">
        <v>0</v>
      </c>
      <c r="AX165" s="91" t="str">
        <f t="shared" si="160"/>
        <v/>
      </c>
      <c r="AY165" s="18" t="str">
        <f>IFERROR(IF(AU165&gt;1,(AV165-AX165)/AV165,""),"")</f>
        <v/>
      </c>
      <c r="AZ165" s="49">
        <v>0</v>
      </c>
      <c r="BA165" s="21" t="str">
        <f>IFERROR(IF(AZ165&gt;1,AZ165*0.9,""),"")</f>
        <v/>
      </c>
      <c r="BB165" s="21">
        <v>0</v>
      </c>
      <c r="BC165" s="95" t="str">
        <f t="shared" si="161"/>
        <v/>
      </c>
      <c r="BD165" s="22" t="str">
        <f>IFERROR(IF(AZ165&gt;1,(BA165-BC165)/BA165,""),"")</f>
        <v/>
      </c>
      <c r="BE165" s="46">
        <v>832</v>
      </c>
      <c r="BF165" s="17">
        <f>IFERROR(IF(BE165&gt;1,BE165*0.9,""),"")</f>
        <v>748.80000000000007</v>
      </c>
      <c r="BG165" s="17">
        <v>125</v>
      </c>
      <c r="BH165" s="91">
        <f t="shared" si="162"/>
        <v>630</v>
      </c>
      <c r="BI165" s="18">
        <f>IFERROR(IF(BE165&gt;1,(BF165-BH165)/BF165,""),"")</f>
        <v>0.15865384615384623</v>
      </c>
    </row>
    <row r="166" spans="1:61" s="4" customFormat="1" ht="12.75" customHeight="1">
      <c r="A166" s="86" t="s">
        <v>214</v>
      </c>
      <c r="B166" s="43" t="s">
        <v>542</v>
      </c>
      <c r="C166" s="44" t="s">
        <v>484</v>
      </c>
      <c r="D166" s="6">
        <v>989</v>
      </c>
      <c r="E166" s="6">
        <v>899</v>
      </c>
      <c r="F166" s="74">
        <v>679</v>
      </c>
      <c r="G166" s="46">
        <v>0</v>
      </c>
      <c r="H166" s="17" t="str">
        <f t="shared" si="163"/>
        <v/>
      </c>
      <c r="I166" s="17">
        <v>0</v>
      </c>
      <c r="J166" s="91" t="str">
        <f t="shared" si="152"/>
        <v/>
      </c>
      <c r="K166" s="18" t="str">
        <f t="shared" si="179"/>
        <v/>
      </c>
      <c r="L166" s="49">
        <v>0</v>
      </c>
      <c r="M166" s="21" t="str">
        <f t="shared" si="164"/>
        <v/>
      </c>
      <c r="N166" s="21">
        <v>0</v>
      </c>
      <c r="O166" s="95" t="str">
        <f t="shared" si="153"/>
        <v/>
      </c>
      <c r="P166" s="22" t="str">
        <f t="shared" si="180"/>
        <v/>
      </c>
      <c r="Q166" s="46">
        <v>810</v>
      </c>
      <c r="R166" s="17">
        <f t="shared" si="181"/>
        <v>729</v>
      </c>
      <c r="S166" s="17">
        <v>66</v>
      </c>
      <c r="T166" s="91">
        <f t="shared" si="154"/>
        <v>613</v>
      </c>
      <c r="U166" s="18">
        <f t="shared" si="182"/>
        <v>0.15912208504801098</v>
      </c>
      <c r="V166" s="49">
        <v>810</v>
      </c>
      <c r="W166" s="21">
        <f t="shared" si="166"/>
        <v>729</v>
      </c>
      <c r="X166" s="21">
        <v>66</v>
      </c>
      <c r="Y166" s="95">
        <f t="shared" si="155"/>
        <v>613</v>
      </c>
      <c r="Z166" s="22">
        <f t="shared" si="167"/>
        <v>0.15912208504801098</v>
      </c>
      <c r="AA166" s="46">
        <v>0</v>
      </c>
      <c r="AB166" s="17" t="str">
        <f t="shared" si="168"/>
        <v/>
      </c>
      <c r="AC166" s="17">
        <v>0</v>
      </c>
      <c r="AD166" s="91" t="str">
        <f t="shared" si="156"/>
        <v/>
      </c>
      <c r="AE166" s="18" t="str">
        <f t="shared" si="169"/>
        <v/>
      </c>
      <c r="AF166" s="49">
        <v>0</v>
      </c>
      <c r="AG166" s="21" t="str">
        <f t="shared" si="183"/>
        <v/>
      </c>
      <c r="AH166" s="21">
        <v>0</v>
      </c>
      <c r="AI166" s="95" t="str">
        <f t="shared" si="157"/>
        <v/>
      </c>
      <c r="AJ166" s="22" t="str">
        <f t="shared" si="170"/>
        <v/>
      </c>
      <c r="AK166" s="46">
        <v>0</v>
      </c>
      <c r="AL166" s="17" t="str">
        <f t="shared" si="184"/>
        <v/>
      </c>
      <c r="AM166" s="17">
        <v>0</v>
      </c>
      <c r="AN166" s="91" t="str">
        <f t="shared" si="158"/>
        <v/>
      </c>
      <c r="AO166" s="18" t="str">
        <f t="shared" si="185"/>
        <v/>
      </c>
      <c r="AP166" s="49">
        <v>777</v>
      </c>
      <c r="AQ166" s="21">
        <f t="shared" si="171"/>
        <v>699.30000000000007</v>
      </c>
      <c r="AR166" s="21">
        <v>91</v>
      </c>
      <c r="AS166" s="95">
        <f t="shared" si="159"/>
        <v>588</v>
      </c>
      <c r="AT166" s="22">
        <f t="shared" si="172"/>
        <v>0.15915915915915924</v>
      </c>
      <c r="AU166" s="46">
        <v>777</v>
      </c>
      <c r="AV166" s="17">
        <f t="shared" si="173"/>
        <v>699.30000000000007</v>
      </c>
      <c r="AW166" s="17">
        <v>91</v>
      </c>
      <c r="AX166" s="91">
        <f t="shared" si="160"/>
        <v>588</v>
      </c>
      <c r="AY166" s="18">
        <f t="shared" si="174"/>
        <v>0.15915915915915924</v>
      </c>
      <c r="AZ166" s="49">
        <v>0</v>
      </c>
      <c r="BA166" s="21" t="str">
        <f t="shared" si="175"/>
        <v/>
      </c>
      <c r="BB166" s="21">
        <v>0</v>
      </c>
      <c r="BC166" s="95" t="str">
        <f t="shared" si="161"/>
        <v/>
      </c>
      <c r="BD166" s="22" t="str">
        <f t="shared" si="186"/>
        <v/>
      </c>
      <c r="BE166" s="46">
        <v>721</v>
      </c>
      <c r="BF166" s="17">
        <f t="shared" si="177"/>
        <v>648.9</v>
      </c>
      <c r="BG166" s="17">
        <v>133</v>
      </c>
      <c r="BH166" s="91">
        <f t="shared" si="162"/>
        <v>546</v>
      </c>
      <c r="BI166" s="18">
        <f t="shared" si="187"/>
        <v>0.15857605177993525</v>
      </c>
    </row>
    <row r="167" spans="1:61" s="4" customFormat="1" ht="12.75" customHeight="1">
      <c r="A167" s="86" t="s">
        <v>255</v>
      </c>
      <c r="B167" s="43" t="s">
        <v>542</v>
      </c>
      <c r="C167" s="44" t="s">
        <v>482</v>
      </c>
      <c r="D167" s="6">
        <v>989</v>
      </c>
      <c r="E167" s="6">
        <v>899</v>
      </c>
      <c r="F167" s="74">
        <v>679</v>
      </c>
      <c r="G167" s="46">
        <v>0</v>
      </c>
      <c r="H167" s="17" t="str">
        <f>IFERROR(IF(G167&gt;1,G167*0.9,""),"")</f>
        <v/>
      </c>
      <c r="I167" s="17">
        <v>0</v>
      </c>
      <c r="J167" s="91" t="str">
        <f t="shared" si="152"/>
        <v/>
      </c>
      <c r="K167" s="18" t="str">
        <f>IFERROR(IF(G167&gt;1,(H167-J167)/H167,""),"")</f>
        <v/>
      </c>
      <c r="L167" s="49">
        <v>0</v>
      </c>
      <c r="M167" s="21" t="str">
        <f>IFERROR(IF(L167&gt;1,L167*0.9,""),"")</f>
        <v/>
      </c>
      <c r="N167" s="21">
        <v>0</v>
      </c>
      <c r="O167" s="95" t="str">
        <f t="shared" si="153"/>
        <v/>
      </c>
      <c r="P167" s="22" t="str">
        <f>IFERROR(IF(L167&gt;1,(M167-O167)/M167,""),"")</f>
        <v/>
      </c>
      <c r="Q167" s="46">
        <v>810</v>
      </c>
      <c r="R167" s="17">
        <f>IFERROR(IF(Q167&gt;1,Q167*0.9,""),"")</f>
        <v>729</v>
      </c>
      <c r="S167" s="17">
        <v>66</v>
      </c>
      <c r="T167" s="91">
        <f t="shared" si="154"/>
        <v>613</v>
      </c>
      <c r="U167" s="18">
        <f>IFERROR(IF(Q167&gt;1,(R167-T167)/R167,""),"")</f>
        <v>0.15912208504801098</v>
      </c>
      <c r="V167" s="49">
        <v>810</v>
      </c>
      <c r="W167" s="21">
        <f>IFERROR(IF(V167&gt;1,V167*0.9,""),"")</f>
        <v>729</v>
      </c>
      <c r="X167" s="21">
        <v>66</v>
      </c>
      <c r="Y167" s="95">
        <f t="shared" si="155"/>
        <v>613</v>
      </c>
      <c r="Z167" s="22">
        <f>IFERROR(IF(V167&gt;1,(W167-Y167)/W167,""),"")</f>
        <v>0.15912208504801098</v>
      </c>
      <c r="AA167" s="46">
        <v>0</v>
      </c>
      <c r="AB167" s="17" t="str">
        <f>IFERROR(IF(AA167&gt;1,AA167*0.9,""),"")</f>
        <v/>
      </c>
      <c r="AC167" s="17">
        <v>0</v>
      </c>
      <c r="AD167" s="91" t="str">
        <f t="shared" si="156"/>
        <v/>
      </c>
      <c r="AE167" s="18" t="str">
        <f>IFERROR(IF(AA167&gt;1,(AB167-AD167)/AB167,""),"")</f>
        <v/>
      </c>
      <c r="AF167" s="49">
        <v>0</v>
      </c>
      <c r="AG167" s="21" t="str">
        <f>IFERROR(IF(AF167&gt;1,AF167*0.9,""),"")</f>
        <v/>
      </c>
      <c r="AH167" s="21">
        <v>0</v>
      </c>
      <c r="AI167" s="95" t="str">
        <f t="shared" si="157"/>
        <v/>
      </c>
      <c r="AJ167" s="22" t="str">
        <f>IFERROR(IF(AF167&gt;1,(AG167-AI167)/AG167,""),"")</f>
        <v/>
      </c>
      <c r="AK167" s="46">
        <v>0</v>
      </c>
      <c r="AL167" s="17" t="str">
        <f>IFERROR(IF(AK167&gt;1,AK167*0.9,""),"")</f>
        <v/>
      </c>
      <c r="AM167" s="17">
        <v>0</v>
      </c>
      <c r="AN167" s="91" t="str">
        <f t="shared" si="158"/>
        <v/>
      </c>
      <c r="AO167" s="18" t="str">
        <f>IFERROR(IF(AK167&gt;1,(AL167-AN167)/AL167,""),"")</f>
        <v/>
      </c>
      <c r="AP167" s="49">
        <v>777</v>
      </c>
      <c r="AQ167" s="21">
        <f>IFERROR(IF(AP167&gt;1,AP167*0.9,""),"")</f>
        <v>699.30000000000007</v>
      </c>
      <c r="AR167" s="21">
        <v>91</v>
      </c>
      <c r="AS167" s="95">
        <f t="shared" si="159"/>
        <v>588</v>
      </c>
      <c r="AT167" s="22">
        <f>IFERROR(IF(AP167&gt;1,(AQ167-AS167)/AQ167,""),"")</f>
        <v>0.15915915915915924</v>
      </c>
      <c r="AU167" s="46">
        <v>777</v>
      </c>
      <c r="AV167" s="17">
        <f>IFERROR(IF(AU167&gt;1,AU167*0.9,""),"")</f>
        <v>699.30000000000007</v>
      </c>
      <c r="AW167" s="17">
        <v>91</v>
      </c>
      <c r="AX167" s="91">
        <f t="shared" si="160"/>
        <v>588</v>
      </c>
      <c r="AY167" s="18">
        <f>IFERROR(IF(AU167&gt;1,(AV167-AX167)/AV167,""),"")</f>
        <v>0.15915915915915924</v>
      </c>
      <c r="AZ167" s="49">
        <v>0</v>
      </c>
      <c r="BA167" s="21" t="str">
        <f>IFERROR(IF(AZ167&gt;1,AZ167*0.9,""),"")</f>
        <v/>
      </c>
      <c r="BB167" s="21">
        <v>0</v>
      </c>
      <c r="BC167" s="95" t="str">
        <f t="shared" si="161"/>
        <v/>
      </c>
      <c r="BD167" s="22" t="str">
        <f>IFERROR(IF(AZ167&gt;1,(BA167-BC167)/BA167,""),"")</f>
        <v/>
      </c>
      <c r="BE167" s="46">
        <v>721</v>
      </c>
      <c r="BF167" s="17">
        <f>IFERROR(IF(BE167&gt;1,BE167*0.9,""),"")</f>
        <v>648.9</v>
      </c>
      <c r="BG167" s="17">
        <v>133</v>
      </c>
      <c r="BH167" s="91">
        <f t="shared" si="162"/>
        <v>546</v>
      </c>
      <c r="BI167" s="18">
        <f>IFERROR(IF(BE167&gt;1,(BF167-BH167)/BF167,""),"")</f>
        <v>0.15857605177993525</v>
      </c>
    </row>
    <row r="168" spans="1:61" s="4" customFormat="1" ht="12.75" customHeight="1">
      <c r="A168" s="86" t="s">
        <v>285</v>
      </c>
      <c r="B168" s="43" t="s">
        <v>542</v>
      </c>
      <c r="C168" s="44" t="s">
        <v>483</v>
      </c>
      <c r="D168" s="6">
        <v>1099</v>
      </c>
      <c r="E168" s="6">
        <v>999</v>
      </c>
      <c r="F168" s="74">
        <v>755</v>
      </c>
      <c r="G168" s="46">
        <v>0</v>
      </c>
      <c r="H168" s="17" t="str">
        <f>IFERROR(IF(G168&gt;1,G168*0.9,""),"")</f>
        <v/>
      </c>
      <c r="I168" s="17">
        <v>0</v>
      </c>
      <c r="J168" s="91" t="str">
        <f t="shared" si="152"/>
        <v/>
      </c>
      <c r="K168" s="18" t="str">
        <f>IFERROR(IF(G168&gt;1,(H168-J168)/H168,""),"")</f>
        <v/>
      </c>
      <c r="L168" s="49">
        <v>0</v>
      </c>
      <c r="M168" s="21" t="str">
        <f>IFERROR(IF(L168&gt;1,L168*0.9,""),"")</f>
        <v/>
      </c>
      <c r="N168" s="21">
        <v>0</v>
      </c>
      <c r="O168" s="95" t="str">
        <f t="shared" si="153"/>
        <v/>
      </c>
      <c r="P168" s="22" t="str">
        <f>IFERROR(IF(L168&gt;1,(M168-O168)/M168,""),"")</f>
        <v/>
      </c>
      <c r="Q168" s="46">
        <v>921</v>
      </c>
      <c r="R168" s="17">
        <f>IFERROR(IF(Q168&gt;1,Q168*0.9,""),"")</f>
        <v>828.9</v>
      </c>
      <c r="S168" s="17">
        <v>58</v>
      </c>
      <c r="T168" s="91">
        <f t="shared" si="154"/>
        <v>697</v>
      </c>
      <c r="U168" s="18">
        <f>IFERROR(IF(Q168&gt;1,(R168-T168)/R168,""),"")</f>
        <v>0.15912655326336106</v>
      </c>
      <c r="V168" s="49">
        <v>921</v>
      </c>
      <c r="W168" s="21">
        <f>IFERROR(IF(V168&gt;1,V168*0.9,""),"")</f>
        <v>828.9</v>
      </c>
      <c r="X168" s="21">
        <v>58</v>
      </c>
      <c r="Y168" s="95">
        <f t="shared" si="155"/>
        <v>697</v>
      </c>
      <c r="Z168" s="22">
        <f>IFERROR(IF(V168&gt;1,(W168-Y168)/W168,""),"")</f>
        <v>0.15912655326336106</v>
      </c>
      <c r="AA168" s="46">
        <v>0</v>
      </c>
      <c r="AB168" s="17" t="str">
        <f>IFERROR(IF(AA168&gt;1,AA168*0.9,""),"")</f>
        <v/>
      </c>
      <c r="AC168" s="17">
        <v>0</v>
      </c>
      <c r="AD168" s="91" t="str">
        <f t="shared" si="156"/>
        <v/>
      </c>
      <c r="AE168" s="18" t="str">
        <f>IFERROR(IF(AA168&gt;1,(AB168-AD168)/AB168,""),"")</f>
        <v/>
      </c>
      <c r="AF168" s="49">
        <v>0</v>
      </c>
      <c r="AG168" s="21" t="str">
        <f>IFERROR(IF(AF168&gt;1,AF168*0.9,""),"")</f>
        <v/>
      </c>
      <c r="AH168" s="21">
        <v>0</v>
      </c>
      <c r="AI168" s="95" t="str">
        <f t="shared" si="157"/>
        <v/>
      </c>
      <c r="AJ168" s="22" t="str">
        <f>IFERROR(IF(AF168&gt;1,(AG168-AI168)/AG168,""),"")</f>
        <v/>
      </c>
      <c r="AK168" s="46">
        <v>0</v>
      </c>
      <c r="AL168" s="17" t="str">
        <f>IFERROR(IF(AK168&gt;1,AK168*0.9,""),"")</f>
        <v/>
      </c>
      <c r="AM168" s="17">
        <v>0</v>
      </c>
      <c r="AN168" s="91" t="str">
        <f t="shared" si="158"/>
        <v/>
      </c>
      <c r="AO168" s="18" t="str">
        <f>IFERROR(IF(AK168&gt;1,(AL168-AN168)/AL168,""),"")</f>
        <v/>
      </c>
      <c r="AP168" s="49">
        <v>888</v>
      </c>
      <c r="AQ168" s="21">
        <f>IFERROR(IF(AP168&gt;1,AP168*0.9,""),"")</f>
        <v>799.2</v>
      </c>
      <c r="AR168" s="21">
        <v>83</v>
      </c>
      <c r="AS168" s="95">
        <f t="shared" si="159"/>
        <v>672</v>
      </c>
      <c r="AT168" s="22">
        <f>IFERROR(IF(AP168&gt;1,(AQ168-AS168)/AQ168,""),"")</f>
        <v>0.15915915915915921</v>
      </c>
      <c r="AU168" s="46">
        <v>888</v>
      </c>
      <c r="AV168" s="17">
        <f>IFERROR(IF(AU168&gt;1,AU168*0.9,""),"")</f>
        <v>799.2</v>
      </c>
      <c r="AW168" s="17">
        <v>83</v>
      </c>
      <c r="AX168" s="91">
        <f t="shared" si="160"/>
        <v>672</v>
      </c>
      <c r="AY168" s="18">
        <f>IFERROR(IF(AU168&gt;1,(AV168-AX168)/AV168,""),"")</f>
        <v>0.15915915915915921</v>
      </c>
      <c r="AZ168" s="49">
        <v>0</v>
      </c>
      <c r="BA168" s="21" t="str">
        <f>IFERROR(IF(AZ168&gt;1,AZ168*0.9,""),"")</f>
        <v/>
      </c>
      <c r="BB168" s="21">
        <v>0</v>
      </c>
      <c r="BC168" s="95" t="str">
        <f t="shared" si="161"/>
        <v/>
      </c>
      <c r="BD168" s="22" t="str">
        <f>IFERROR(IF(AZ168&gt;1,(BA168-BC168)/BA168,""),"")</f>
        <v/>
      </c>
      <c r="BE168" s="46">
        <v>832</v>
      </c>
      <c r="BF168" s="17">
        <f>IFERROR(IF(BE168&gt;1,BE168*0.9,""),"")</f>
        <v>748.80000000000007</v>
      </c>
      <c r="BG168" s="17">
        <v>125</v>
      </c>
      <c r="BH168" s="91">
        <f t="shared" si="162"/>
        <v>630</v>
      </c>
      <c r="BI168" s="18">
        <f>IFERROR(IF(BE168&gt;1,(BF168-BH168)/BF168,""),"")</f>
        <v>0.15865384615384623</v>
      </c>
    </row>
    <row r="169" spans="1:61" s="4" customFormat="1" ht="12.75" customHeight="1">
      <c r="A169" s="86" t="s">
        <v>260</v>
      </c>
      <c r="B169" s="43" t="s">
        <v>542</v>
      </c>
      <c r="C169" s="44" t="s">
        <v>485</v>
      </c>
      <c r="D169" s="6">
        <v>1099</v>
      </c>
      <c r="E169" s="6">
        <v>999</v>
      </c>
      <c r="F169" s="74">
        <v>755</v>
      </c>
      <c r="G169" s="46">
        <v>0</v>
      </c>
      <c r="H169" s="17" t="str">
        <f t="shared" si="163"/>
        <v/>
      </c>
      <c r="I169" s="17">
        <v>0</v>
      </c>
      <c r="J169" s="91" t="str">
        <f t="shared" si="152"/>
        <v/>
      </c>
      <c r="K169" s="18" t="str">
        <f t="shared" si="179"/>
        <v/>
      </c>
      <c r="L169" s="49">
        <v>888</v>
      </c>
      <c r="M169" s="21">
        <f t="shared" si="164"/>
        <v>799.2</v>
      </c>
      <c r="N169" s="21">
        <v>83</v>
      </c>
      <c r="O169" s="95">
        <f t="shared" si="153"/>
        <v>672</v>
      </c>
      <c r="P169" s="22">
        <f t="shared" si="180"/>
        <v>0.15915915915915921</v>
      </c>
      <c r="Q169" s="46">
        <v>0</v>
      </c>
      <c r="R169" s="17" t="str">
        <f t="shared" si="181"/>
        <v/>
      </c>
      <c r="S169" s="17">
        <v>0</v>
      </c>
      <c r="T169" s="91" t="str">
        <f t="shared" si="154"/>
        <v/>
      </c>
      <c r="U169" s="18" t="str">
        <f t="shared" si="182"/>
        <v/>
      </c>
      <c r="V169" s="49">
        <v>0</v>
      </c>
      <c r="W169" s="21" t="str">
        <f t="shared" si="166"/>
        <v/>
      </c>
      <c r="X169" s="21">
        <v>0</v>
      </c>
      <c r="Y169" s="95" t="str">
        <f t="shared" si="155"/>
        <v/>
      </c>
      <c r="Z169" s="22" t="str">
        <f t="shared" si="167"/>
        <v/>
      </c>
      <c r="AA169" s="46">
        <v>0</v>
      </c>
      <c r="AB169" s="17" t="str">
        <f t="shared" si="168"/>
        <v/>
      </c>
      <c r="AC169" s="17">
        <v>0</v>
      </c>
      <c r="AD169" s="91" t="str">
        <f t="shared" si="156"/>
        <v/>
      </c>
      <c r="AE169" s="18" t="str">
        <f t="shared" si="169"/>
        <v/>
      </c>
      <c r="AF169" s="49">
        <v>0</v>
      </c>
      <c r="AG169" s="21" t="str">
        <f t="shared" si="183"/>
        <v/>
      </c>
      <c r="AH169" s="21">
        <v>0</v>
      </c>
      <c r="AI169" s="95" t="str">
        <f t="shared" si="157"/>
        <v/>
      </c>
      <c r="AJ169" s="22" t="str">
        <f t="shared" si="170"/>
        <v/>
      </c>
      <c r="AK169" s="46">
        <v>0</v>
      </c>
      <c r="AL169" s="17" t="str">
        <f t="shared" si="184"/>
        <v/>
      </c>
      <c r="AM169" s="17">
        <v>0</v>
      </c>
      <c r="AN169" s="91" t="str">
        <f t="shared" si="158"/>
        <v/>
      </c>
      <c r="AO169" s="18" t="str">
        <f t="shared" si="185"/>
        <v/>
      </c>
      <c r="AP169" s="49">
        <v>888</v>
      </c>
      <c r="AQ169" s="21">
        <f t="shared" si="171"/>
        <v>799.2</v>
      </c>
      <c r="AR169" s="21">
        <v>83</v>
      </c>
      <c r="AS169" s="95">
        <f t="shared" si="159"/>
        <v>672</v>
      </c>
      <c r="AT169" s="22">
        <f t="shared" si="172"/>
        <v>0.15915915915915921</v>
      </c>
      <c r="AU169" s="46">
        <v>0</v>
      </c>
      <c r="AV169" s="17" t="str">
        <f t="shared" si="173"/>
        <v/>
      </c>
      <c r="AW169" s="17">
        <v>0</v>
      </c>
      <c r="AX169" s="91" t="str">
        <f t="shared" si="160"/>
        <v/>
      </c>
      <c r="AY169" s="18" t="str">
        <f t="shared" si="174"/>
        <v/>
      </c>
      <c r="AZ169" s="49">
        <v>0</v>
      </c>
      <c r="BA169" s="21" t="str">
        <f t="shared" si="175"/>
        <v/>
      </c>
      <c r="BB169" s="21">
        <v>0</v>
      </c>
      <c r="BC169" s="95" t="str">
        <f t="shared" si="161"/>
        <v/>
      </c>
      <c r="BD169" s="22" t="str">
        <f t="shared" si="186"/>
        <v/>
      </c>
      <c r="BE169" s="46">
        <v>832</v>
      </c>
      <c r="BF169" s="17">
        <f t="shared" si="177"/>
        <v>748.80000000000007</v>
      </c>
      <c r="BG169" s="17">
        <v>125</v>
      </c>
      <c r="BH169" s="91">
        <f t="shared" si="162"/>
        <v>630</v>
      </c>
      <c r="BI169" s="18">
        <f t="shared" si="187"/>
        <v>0.15865384615384623</v>
      </c>
    </row>
    <row r="170" spans="1:61" s="4" customFormat="1" ht="12.75" customHeight="1">
      <c r="A170" s="86" t="s">
        <v>290</v>
      </c>
      <c r="B170" s="43" t="s">
        <v>542</v>
      </c>
      <c r="C170" s="44" t="s">
        <v>486</v>
      </c>
      <c r="D170" s="6">
        <v>1209</v>
      </c>
      <c r="E170" s="6">
        <v>1099</v>
      </c>
      <c r="F170" s="74">
        <v>830</v>
      </c>
      <c r="G170" s="46">
        <v>0</v>
      </c>
      <c r="H170" s="17" t="str">
        <f t="shared" si="163"/>
        <v/>
      </c>
      <c r="I170" s="17">
        <v>0</v>
      </c>
      <c r="J170" s="91" t="str">
        <f t="shared" si="152"/>
        <v/>
      </c>
      <c r="K170" s="18" t="str">
        <f t="shared" si="179"/>
        <v/>
      </c>
      <c r="L170" s="49">
        <v>999</v>
      </c>
      <c r="M170" s="21">
        <f t="shared" si="164"/>
        <v>899.1</v>
      </c>
      <c r="N170" s="21">
        <v>74</v>
      </c>
      <c r="O170" s="95">
        <f t="shared" si="153"/>
        <v>756</v>
      </c>
      <c r="P170" s="22">
        <f t="shared" si="180"/>
        <v>0.15915915915915918</v>
      </c>
      <c r="Q170" s="46">
        <v>0</v>
      </c>
      <c r="R170" s="17" t="str">
        <f t="shared" si="181"/>
        <v/>
      </c>
      <c r="S170" s="17">
        <v>0</v>
      </c>
      <c r="T170" s="91" t="str">
        <f t="shared" si="154"/>
        <v/>
      </c>
      <c r="U170" s="18" t="str">
        <f t="shared" si="182"/>
        <v/>
      </c>
      <c r="V170" s="49">
        <v>0</v>
      </c>
      <c r="W170" s="21" t="str">
        <f t="shared" si="166"/>
        <v/>
      </c>
      <c r="X170" s="21">
        <v>0</v>
      </c>
      <c r="Y170" s="95" t="str">
        <f t="shared" si="155"/>
        <v/>
      </c>
      <c r="Z170" s="22" t="str">
        <f t="shared" si="167"/>
        <v/>
      </c>
      <c r="AA170" s="46">
        <v>0</v>
      </c>
      <c r="AB170" s="17" t="str">
        <f t="shared" si="168"/>
        <v/>
      </c>
      <c r="AC170" s="17">
        <v>0</v>
      </c>
      <c r="AD170" s="91" t="str">
        <f t="shared" si="156"/>
        <v/>
      </c>
      <c r="AE170" s="18" t="str">
        <f t="shared" si="169"/>
        <v/>
      </c>
      <c r="AF170" s="49">
        <v>0</v>
      </c>
      <c r="AG170" s="21" t="str">
        <f t="shared" si="183"/>
        <v/>
      </c>
      <c r="AH170" s="21">
        <v>0</v>
      </c>
      <c r="AI170" s="95" t="str">
        <f t="shared" si="157"/>
        <v/>
      </c>
      <c r="AJ170" s="22" t="str">
        <f t="shared" si="170"/>
        <v/>
      </c>
      <c r="AK170" s="46">
        <v>0</v>
      </c>
      <c r="AL170" s="17" t="str">
        <f t="shared" si="184"/>
        <v/>
      </c>
      <c r="AM170" s="17">
        <v>0</v>
      </c>
      <c r="AN170" s="91" t="str">
        <f t="shared" si="158"/>
        <v/>
      </c>
      <c r="AO170" s="18" t="str">
        <f t="shared" si="185"/>
        <v/>
      </c>
      <c r="AP170" s="49">
        <v>999</v>
      </c>
      <c r="AQ170" s="21">
        <f t="shared" si="171"/>
        <v>899.1</v>
      </c>
      <c r="AR170" s="21">
        <v>74</v>
      </c>
      <c r="AS170" s="95">
        <f t="shared" si="159"/>
        <v>756</v>
      </c>
      <c r="AT170" s="22">
        <f t="shared" si="172"/>
        <v>0.15915915915915918</v>
      </c>
      <c r="AU170" s="46">
        <v>0</v>
      </c>
      <c r="AV170" s="17" t="str">
        <f t="shared" si="173"/>
        <v/>
      </c>
      <c r="AW170" s="17">
        <v>0</v>
      </c>
      <c r="AX170" s="91" t="str">
        <f t="shared" si="160"/>
        <v/>
      </c>
      <c r="AY170" s="18" t="str">
        <f t="shared" si="174"/>
        <v/>
      </c>
      <c r="AZ170" s="49">
        <v>0</v>
      </c>
      <c r="BA170" s="21" t="str">
        <f t="shared" si="175"/>
        <v/>
      </c>
      <c r="BB170" s="21">
        <v>0</v>
      </c>
      <c r="BC170" s="95" t="str">
        <f t="shared" si="161"/>
        <v/>
      </c>
      <c r="BD170" s="22" t="str">
        <f t="shared" si="186"/>
        <v/>
      </c>
      <c r="BE170" s="46">
        <v>943</v>
      </c>
      <c r="BF170" s="17">
        <f t="shared" si="177"/>
        <v>848.7</v>
      </c>
      <c r="BG170" s="17">
        <v>116</v>
      </c>
      <c r="BH170" s="91">
        <f t="shared" si="162"/>
        <v>714</v>
      </c>
      <c r="BI170" s="18">
        <f t="shared" si="187"/>
        <v>0.15871332626369747</v>
      </c>
    </row>
    <row r="171" spans="1:61" s="4" customFormat="1" ht="12.75" customHeight="1">
      <c r="A171" s="86" t="s">
        <v>220</v>
      </c>
      <c r="B171" s="43" t="s">
        <v>542</v>
      </c>
      <c r="C171" s="44" t="s">
        <v>489</v>
      </c>
      <c r="D171" s="6">
        <v>1319</v>
      </c>
      <c r="E171" s="6">
        <v>1199</v>
      </c>
      <c r="F171" s="74">
        <v>906</v>
      </c>
      <c r="G171" s="46">
        <v>0</v>
      </c>
      <c r="H171" s="17" t="str">
        <f t="shared" si="163"/>
        <v/>
      </c>
      <c r="I171" s="17">
        <v>0</v>
      </c>
      <c r="J171" s="91" t="str">
        <f t="shared" si="152"/>
        <v/>
      </c>
      <c r="K171" s="18" t="str">
        <f t="shared" si="179"/>
        <v/>
      </c>
      <c r="L171" s="49">
        <v>0</v>
      </c>
      <c r="M171" s="21" t="str">
        <f t="shared" si="164"/>
        <v/>
      </c>
      <c r="N171" s="21">
        <v>0</v>
      </c>
      <c r="O171" s="95" t="str">
        <f t="shared" si="153"/>
        <v/>
      </c>
      <c r="P171" s="22" t="str">
        <f t="shared" si="180"/>
        <v/>
      </c>
      <c r="Q171" s="46">
        <v>0</v>
      </c>
      <c r="R171" s="17" t="str">
        <f t="shared" si="181"/>
        <v/>
      </c>
      <c r="S171" s="17">
        <v>0</v>
      </c>
      <c r="T171" s="91" t="str">
        <f t="shared" si="154"/>
        <v/>
      </c>
      <c r="U171" s="18" t="str">
        <f t="shared" si="182"/>
        <v/>
      </c>
      <c r="V171" s="49">
        <v>1110</v>
      </c>
      <c r="W171" s="21">
        <f t="shared" si="166"/>
        <v>999</v>
      </c>
      <c r="X171" s="21">
        <v>66</v>
      </c>
      <c r="Y171" s="95">
        <f t="shared" si="155"/>
        <v>840</v>
      </c>
      <c r="Z171" s="22">
        <f t="shared" si="167"/>
        <v>0.15915915915915915</v>
      </c>
      <c r="AA171" s="46">
        <v>0</v>
      </c>
      <c r="AB171" s="17" t="str">
        <f t="shared" si="168"/>
        <v/>
      </c>
      <c r="AC171" s="17">
        <v>0</v>
      </c>
      <c r="AD171" s="91" t="str">
        <f t="shared" si="156"/>
        <v/>
      </c>
      <c r="AE171" s="18" t="str">
        <f t="shared" si="169"/>
        <v/>
      </c>
      <c r="AF171" s="49">
        <v>0</v>
      </c>
      <c r="AG171" s="21" t="str">
        <f t="shared" si="183"/>
        <v/>
      </c>
      <c r="AH171" s="21">
        <v>0</v>
      </c>
      <c r="AI171" s="95" t="str">
        <f t="shared" si="157"/>
        <v/>
      </c>
      <c r="AJ171" s="22" t="str">
        <f t="shared" si="170"/>
        <v/>
      </c>
      <c r="AK171" s="46">
        <v>0</v>
      </c>
      <c r="AL171" s="17" t="str">
        <f t="shared" si="184"/>
        <v/>
      </c>
      <c r="AM171" s="17">
        <v>0</v>
      </c>
      <c r="AN171" s="91" t="str">
        <f t="shared" si="158"/>
        <v/>
      </c>
      <c r="AO171" s="18" t="str">
        <f t="shared" si="185"/>
        <v/>
      </c>
      <c r="AP171" s="49">
        <v>1110</v>
      </c>
      <c r="AQ171" s="21">
        <f t="shared" si="171"/>
        <v>999</v>
      </c>
      <c r="AR171" s="21">
        <v>66</v>
      </c>
      <c r="AS171" s="95">
        <f t="shared" si="159"/>
        <v>840</v>
      </c>
      <c r="AT171" s="22">
        <f t="shared" si="172"/>
        <v>0.15915915915915915</v>
      </c>
      <c r="AU171" s="46">
        <v>0</v>
      </c>
      <c r="AV171" s="17" t="str">
        <f t="shared" si="173"/>
        <v/>
      </c>
      <c r="AW171" s="17">
        <v>0</v>
      </c>
      <c r="AX171" s="91" t="str">
        <f t="shared" si="160"/>
        <v/>
      </c>
      <c r="AY171" s="18" t="str">
        <f t="shared" si="174"/>
        <v/>
      </c>
      <c r="AZ171" s="49">
        <v>0</v>
      </c>
      <c r="BA171" s="21" t="str">
        <f t="shared" si="175"/>
        <v/>
      </c>
      <c r="BB171" s="21">
        <v>0</v>
      </c>
      <c r="BC171" s="95" t="str">
        <f t="shared" si="161"/>
        <v/>
      </c>
      <c r="BD171" s="22" t="str">
        <f t="shared" si="186"/>
        <v/>
      </c>
      <c r="BE171" s="46">
        <v>1054</v>
      </c>
      <c r="BF171" s="17">
        <f t="shared" si="177"/>
        <v>948.6</v>
      </c>
      <c r="BG171" s="17">
        <v>108</v>
      </c>
      <c r="BH171" s="91">
        <f t="shared" si="162"/>
        <v>798</v>
      </c>
      <c r="BI171" s="18">
        <f t="shared" si="187"/>
        <v>0.15876027830487036</v>
      </c>
    </row>
    <row r="172" spans="1:61" s="4" customFormat="1" ht="12.75" customHeight="1">
      <c r="A172" s="86" t="s">
        <v>259</v>
      </c>
      <c r="B172" s="43" t="s">
        <v>542</v>
      </c>
      <c r="C172" s="44" t="s">
        <v>485</v>
      </c>
      <c r="D172" s="6">
        <v>1319</v>
      </c>
      <c r="E172" s="6">
        <v>1199</v>
      </c>
      <c r="F172" s="74">
        <v>906</v>
      </c>
      <c r="G172" s="46">
        <v>0</v>
      </c>
      <c r="H172" s="17" t="str">
        <f t="shared" si="163"/>
        <v/>
      </c>
      <c r="I172" s="17">
        <v>0</v>
      </c>
      <c r="J172" s="91" t="str">
        <f t="shared" si="152"/>
        <v/>
      </c>
      <c r="K172" s="18" t="str">
        <f t="shared" si="179"/>
        <v/>
      </c>
      <c r="L172" s="49">
        <v>0</v>
      </c>
      <c r="M172" s="21" t="str">
        <f t="shared" si="164"/>
        <v/>
      </c>
      <c r="N172" s="21">
        <v>0</v>
      </c>
      <c r="O172" s="95" t="str">
        <f t="shared" si="153"/>
        <v/>
      </c>
      <c r="P172" s="22" t="str">
        <f t="shared" si="180"/>
        <v/>
      </c>
      <c r="Q172" s="46">
        <v>0</v>
      </c>
      <c r="R172" s="17" t="str">
        <f t="shared" si="181"/>
        <v/>
      </c>
      <c r="S172" s="17">
        <v>0</v>
      </c>
      <c r="T172" s="91" t="str">
        <f t="shared" si="154"/>
        <v/>
      </c>
      <c r="U172" s="18" t="str">
        <f t="shared" si="182"/>
        <v/>
      </c>
      <c r="V172" s="49">
        <v>1110</v>
      </c>
      <c r="W172" s="21">
        <f t="shared" si="166"/>
        <v>999</v>
      </c>
      <c r="X172" s="21">
        <v>66</v>
      </c>
      <c r="Y172" s="95">
        <f t="shared" si="155"/>
        <v>840</v>
      </c>
      <c r="Z172" s="22">
        <f t="shared" si="167"/>
        <v>0.15915915915915915</v>
      </c>
      <c r="AA172" s="46">
        <v>0</v>
      </c>
      <c r="AB172" s="17" t="str">
        <f t="shared" si="168"/>
        <v/>
      </c>
      <c r="AC172" s="17">
        <v>0</v>
      </c>
      <c r="AD172" s="91" t="str">
        <f t="shared" si="156"/>
        <v/>
      </c>
      <c r="AE172" s="18" t="str">
        <f t="shared" si="169"/>
        <v/>
      </c>
      <c r="AF172" s="49">
        <v>0</v>
      </c>
      <c r="AG172" s="21" t="str">
        <f t="shared" si="183"/>
        <v/>
      </c>
      <c r="AH172" s="21">
        <v>0</v>
      </c>
      <c r="AI172" s="95" t="str">
        <f t="shared" si="157"/>
        <v/>
      </c>
      <c r="AJ172" s="22" t="str">
        <f t="shared" si="170"/>
        <v/>
      </c>
      <c r="AK172" s="46">
        <v>0</v>
      </c>
      <c r="AL172" s="17" t="str">
        <f t="shared" si="184"/>
        <v/>
      </c>
      <c r="AM172" s="17">
        <v>0</v>
      </c>
      <c r="AN172" s="91" t="str">
        <f t="shared" si="158"/>
        <v/>
      </c>
      <c r="AO172" s="18" t="str">
        <f t="shared" si="185"/>
        <v/>
      </c>
      <c r="AP172" s="49">
        <v>1110</v>
      </c>
      <c r="AQ172" s="21">
        <f t="shared" si="171"/>
        <v>999</v>
      </c>
      <c r="AR172" s="21">
        <v>66</v>
      </c>
      <c r="AS172" s="95">
        <f t="shared" si="159"/>
        <v>840</v>
      </c>
      <c r="AT172" s="22">
        <f t="shared" si="172"/>
        <v>0.15915915915915915</v>
      </c>
      <c r="AU172" s="46">
        <v>0</v>
      </c>
      <c r="AV172" s="17" t="str">
        <f t="shared" si="173"/>
        <v/>
      </c>
      <c r="AW172" s="17">
        <v>0</v>
      </c>
      <c r="AX172" s="91" t="str">
        <f t="shared" si="160"/>
        <v/>
      </c>
      <c r="AY172" s="18" t="str">
        <f t="shared" si="174"/>
        <v/>
      </c>
      <c r="AZ172" s="49">
        <v>0</v>
      </c>
      <c r="BA172" s="21" t="str">
        <f t="shared" si="175"/>
        <v/>
      </c>
      <c r="BB172" s="21">
        <v>0</v>
      </c>
      <c r="BC172" s="95" t="str">
        <f t="shared" si="161"/>
        <v/>
      </c>
      <c r="BD172" s="22" t="str">
        <f t="shared" si="186"/>
        <v/>
      </c>
      <c r="BE172" s="46">
        <v>1054</v>
      </c>
      <c r="BF172" s="17">
        <f t="shared" si="177"/>
        <v>948.6</v>
      </c>
      <c r="BG172" s="17">
        <v>108</v>
      </c>
      <c r="BH172" s="91">
        <f t="shared" si="162"/>
        <v>798</v>
      </c>
      <c r="BI172" s="18">
        <f t="shared" si="187"/>
        <v>0.15876027830487036</v>
      </c>
    </row>
    <row r="173" spans="1:61" s="4" customFormat="1" ht="12.75" customHeight="1">
      <c r="A173" s="86" t="s">
        <v>289</v>
      </c>
      <c r="B173" s="43" t="s">
        <v>542</v>
      </c>
      <c r="C173" s="44" t="s">
        <v>486</v>
      </c>
      <c r="D173" s="6">
        <v>1429</v>
      </c>
      <c r="E173" s="6">
        <v>1299</v>
      </c>
      <c r="F173" s="74">
        <v>981</v>
      </c>
      <c r="G173" s="46">
        <v>0</v>
      </c>
      <c r="H173" s="17" t="str">
        <f t="shared" si="163"/>
        <v/>
      </c>
      <c r="I173" s="17">
        <v>0</v>
      </c>
      <c r="J173" s="91" t="str">
        <f t="shared" si="152"/>
        <v/>
      </c>
      <c r="K173" s="18" t="str">
        <f t="shared" si="179"/>
        <v/>
      </c>
      <c r="L173" s="49">
        <v>0</v>
      </c>
      <c r="M173" s="21" t="str">
        <f t="shared" si="164"/>
        <v/>
      </c>
      <c r="N173" s="21">
        <v>0</v>
      </c>
      <c r="O173" s="95" t="str">
        <f t="shared" si="153"/>
        <v/>
      </c>
      <c r="P173" s="22" t="str">
        <f t="shared" si="180"/>
        <v/>
      </c>
      <c r="Q173" s="46">
        <v>0</v>
      </c>
      <c r="R173" s="17" t="str">
        <f t="shared" si="181"/>
        <v/>
      </c>
      <c r="S173" s="17">
        <v>0</v>
      </c>
      <c r="T173" s="91" t="str">
        <f t="shared" si="154"/>
        <v/>
      </c>
      <c r="U173" s="18" t="str">
        <f t="shared" si="182"/>
        <v/>
      </c>
      <c r="V173" s="49">
        <v>1221</v>
      </c>
      <c r="W173" s="21">
        <f t="shared" si="166"/>
        <v>1098.9000000000001</v>
      </c>
      <c r="X173" s="21">
        <v>57</v>
      </c>
      <c r="Y173" s="95">
        <f t="shared" si="155"/>
        <v>924</v>
      </c>
      <c r="Z173" s="22">
        <f t="shared" si="167"/>
        <v>0.15915915915915924</v>
      </c>
      <c r="AA173" s="46">
        <v>0</v>
      </c>
      <c r="AB173" s="17" t="str">
        <f t="shared" si="168"/>
        <v/>
      </c>
      <c r="AC173" s="17">
        <v>0</v>
      </c>
      <c r="AD173" s="91" t="str">
        <f t="shared" si="156"/>
        <v/>
      </c>
      <c r="AE173" s="18" t="str">
        <f t="shared" si="169"/>
        <v/>
      </c>
      <c r="AF173" s="49">
        <v>0</v>
      </c>
      <c r="AG173" s="21" t="str">
        <f t="shared" si="183"/>
        <v/>
      </c>
      <c r="AH173" s="21">
        <v>0</v>
      </c>
      <c r="AI173" s="95" t="str">
        <f t="shared" si="157"/>
        <v/>
      </c>
      <c r="AJ173" s="22" t="str">
        <f t="shared" si="170"/>
        <v/>
      </c>
      <c r="AK173" s="46">
        <v>0</v>
      </c>
      <c r="AL173" s="17" t="str">
        <f t="shared" si="184"/>
        <v/>
      </c>
      <c r="AM173" s="17">
        <v>0</v>
      </c>
      <c r="AN173" s="91" t="str">
        <f t="shared" si="158"/>
        <v/>
      </c>
      <c r="AO173" s="18" t="str">
        <f t="shared" si="185"/>
        <v/>
      </c>
      <c r="AP173" s="49">
        <v>1221</v>
      </c>
      <c r="AQ173" s="21">
        <f t="shared" si="171"/>
        <v>1098.9000000000001</v>
      </c>
      <c r="AR173" s="21">
        <v>57</v>
      </c>
      <c r="AS173" s="95">
        <f t="shared" si="159"/>
        <v>924</v>
      </c>
      <c r="AT173" s="22">
        <f t="shared" si="172"/>
        <v>0.15915915915915924</v>
      </c>
      <c r="AU173" s="46">
        <v>0</v>
      </c>
      <c r="AV173" s="17" t="str">
        <f t="shared" si="173"/>
        <v/>
      </c>
      <c r="AW173" s="17">
        <v>0</v>
      </c>
      <c r="AX173" s="91" t="str">
        <f t="shared" si="160"/>
        <v/>
      </c>
      <c r="AY173" s="18" t="str">
        <f t="shared" si="174"/>
        <v/>
      </c>
      <c r="AZ173" s="49">
        <v>0</v>
      </c>
      <c r="BA173" s="21" t="str">
        <f t="shared" si="175"/>
        <v/>
      </c>
      <c r="BB173" s="21">
        <v>0</v>
      </c>
      <c r="BC173" s="95" t="str">
        <f t="shared" si="161"/>
        <v/>
      </c>
      <c r="BD173" s="22" t="str">
        <f t="shared" si="186"/>
        <v/>
      </c>
      <c r="BE173" s="46">
        <v>1166</v>
      </c>
      <c r="BF173" s="17">
        <f t="shared" si="177"/>
        <v>1049.4000000000001</v>
      </c>
      <c r="BG173" s="17">
        <v>99</v>
      </c>
      <c r="BH173" s="91">
        <f t="shared" si="162"/>
        <v>882</v>
      </c>
      <c r="BI173" s="18">
        <f t="shared" si="187"/>
        <v>0.15951972555746147</v>
      </c>
    </row>
    <row r="174" spans="1:61" s="4" customFormat="1" ht="12.75" customHeight="1">
      <c r="A174" s="86" t="s">
        <v>219</v>
      </c>
      <c r="B174" s="43" t="s">
        <v>542</v>
      </c>
      <c r="C174" s="44" t="s">
        <v>489</v>
      </c>
      <c r="D174" s="6">
        <v>1209</v>
      </c>
      <c r="E174" s="6">
        <v>1099</v>
      </c>
      <c r="F174" s="74">
        <v>830</v>
      </c>
      <c r="G174" s="46">
        <v>0</v>
      </c>
      <c r="H174" s="17" t="str">
        <f t="shared" si="163"/>
        <v/>
      </c>
      <c r="I174" s="17">
        <v>0</v>
      </c>
      <c r="J174" s="91" t="str">
        <f t="shared" si="152"/>
        <v/>
      </c>
      <c r="K174" s="18" t="str">
        <f t="shared" si="179"/>
        <v/>
      </c>
      <c r="L174" s="49">
        <v>0</v>
      </c>
      <c r="M174" s="21" t="str">
        <f t="shared" si="164"/>
        <v/>
      </c>
      <c r="N174" s="21">
        <v>0</v>
      </c>
      <c r="O174" s="95" t="str">
        <f t="shared" si="153"/>
        <v/>
      </c>
      <c r="P174" s="22" t="str">
        <f t="shared" si="180"/>
        <v/>
      </c>
      <c r="Q174" s="46">
        <v>0</v>
      </c>
      <c r="R174" s="17" t="str">
        <f t="shared" si="181"/>
        <v/>
      </c>
      <c r="S174" s="17">
        <v>0</v>
      </c>
      <c r="T174" s="91" t="str">
        <f t="shared" si="154"/>
        <v/>
      </c>
      <c r="U174" s="18" t="str">
        <f t="shared" si="182"/>
        <v/>
      </c>
      <c r="V174" s="49">
        <v>999</v>
      </c>
      <c r="W174" s="21">
        <f t="shared" si="166"/>
        <v>899.1</v>
      </c>
      <c r="X174" s="21">
        <v>74</v>
      </c>
      <c r="Y174" s="95">
        <f t="shared" si="155"/>
        <v>756</v>
      </c>
      <c r="Z174" s="22">
        <f t="shared" si="167"/>
        <v>0.15915915915915918</v>
      </c>
      <c r="AA174" s="46">
        <v>0</v>
      </c>
      <c r="AB174" s="17" t="str">
        <f t="shared" si="168"/>
        <v/>
      </c>
      <c r="AC174" s="17">
        <v>0</v>
      </c>
      <c r="AD174" s="91" t="str">
        <f t="shared" si="156"/>
        <v/>
      </c>
      <c r="AE174" s="18" t="str">
        <f t="shared" si="169"/>
        <v/>
      </c>
      <c r="AF174" s="49">
        <v>0</v>
      </c>
      <c r="AG174" s="21" t="str">
        <f t="shared" si="183"/>
        <v/>
      </c>
      <c r="AH174" s="21">
        <v>0</v>
      </c>
      <c r="AI174" s="95" t="str">
        <f t="shared" si="157"/>
        <v/>
      </c>
      <c r="AJ174" s="22" t="str">
        <f t="shared" si="170"/>
        <v/>
      </c>
      <c r="AK174" s="46">
        <v>0</v>
      </c>
      <c r="AL174" s="17" t="str">
        <f t="shared" si="184"/>
        <v/>
      </c>
      <c r="AM174" s="17">
        <v>0</v>
      </c>
      <c r="AN174" s="91" t="str">
        <f t="shared" si="158"/>
        <v/>
      </c>
      <c r="AO174" s="18" t="str">
        <f t="shared" si="185"/>
        <v/>
      </c>
      <c r="AP174" s="49">
        <v>999</v>
      </c>
      <c r="AQ174" s="21">
        <f t="shared" si="171"/>
        <v>899.1</v>
      </c>
      <c r="AR174" s="21">
        <v>74</v>
      </c>
      <c r="AS174" s="95">
        <f t="shared" si="159"/>
        <v>756</v>
      </c>
      <c r="AT174" s="22">
        <f t="shared" si="172"/>
        <v>0.15915915915915918</v>
      </c>
      <c r="AU174" s="46">
        <v>0</v>
      </c>
      <c r="AV174" s="17" t="str">
        <f t="shared" si="173"/>
        <v/>
      </c>
      <c r="AW174" s="17">
        <v>0</v>
      </c>
      <c r="AX174" s="91" t="str">
        <f t="shared" si="160"/>
        <v/>
      </c>
      <c r="AY174" s="18" t="str">
        <f t="shared" si="174"/>
        <v/>
      </c>
      <c r="AZ174" s="49">
        <v>0</v>
      </c>
      <c r="BA174" s="21" t="str">
        <f t="shared" si="175"/>
        <v/>
      </c>
      <c r="BB174" s="21">
        <v>0</v>
      </c>
      <c r="BC174" s="95" t="str">
        <f t="shared" si="161"/>
        <v/>
      </c>
      <c r="BD174" s="22" t="str">
        <f t="shared" si="186"/>
        <v/>
      </c>
      <c r="BE174" s="46">
        <v>999</v>
      </c>
      <c r="BF174" s="17">
        <f t="shared" si="177"/>
        <v>899.1</v>
      </c>
      <c r="BG174" s="17">
        <v>74</v>
      </c>
      <c r="BH174" s="91">
        <f t="shared" si="162"/>
        <v>756</v>
      </c>
      <c r="BI174" s="18">
        <f t="shared" si="187"/>
        <v>0.15915915915915918</v>
      </c>
    </row>
    <row r="175" spans="1:61" s="4" customFormat="1" ht="12.75" customHeight="1">
      <c r="A175" s="86" t="s">
        <v>258</v>
      </c>
      <c r="B175" s="43" t="s">
        <v>542</v>
      </c>
      <c r="C175" s="44" t="s">
        <v>485</v>
      </c>
      <c r="D175" s="6">
        <v>1209</v>
      </c>
      <c r="E175" s="6">
        <v>1099</v>
      </c>
      <c r="F175" s="74">
        <v>830</v>
      </c>
      <c r="G175" s="46">
        <v>0</v>
      </c>
      <c r="H175" s="17" t="str">
        <f t="shared" si="163"/>
        <v/>
      </c>
      <c r="I175" s="17">
        <v>0</v>
      </c>
      <c r="J175" s="91" t="str">
        <f t="shared" si="152"/>
        <v/>
      </c>
      <c r="K175" s="18" t="str">
        <f t="shared" si="179"/>
        <v/>
      </c>
      <c r="L175" s="49">
        <v>0</v>
      </c>
      <c r="M175" s="21" t="str">
        <f t="shared" si="164"/>
        <v/>
      </c>
      <c r="N175" s="21">
        <v>0</v>
      </c>
      <c r="O175" s="95" t="str">
        <f t="shared" si="153"/>
        <v/>
      </c>
      <c r="P175" s="22" t="str">
        <f t="shared" si="180"/>
        <v/>
      </c>
      <c r="Q175" s="46">
        <v>0</v>
      </c>
      <c r="R175" s="17" t="str">
        <f t="shared" si="181"/>
        <v/>
      </c>
      <c r="S175" s="17">
        <v>0</v>
      </c>
      <c r="T175" s="91" t="str">
        <f t="shared" si="154"/>
        <v/>
      </c>
      <c r="U175" s="18" t="str">
        <f t="shared" si="182"/>
        <v/>
      </c>
      <c r="V175" s="49">
        <v>999</v>
      </c>
      <c r="W175" s="21">
        <f t="shared" si="166"/>
        <v>899.1</v>
      </c>
      <c r="X175" s="21">
        <v>74</v>
      </c>
      <c r="Y175" s="95">
        <f t="shared" si="155"/>
        <v>756</v>
      </c>
      <c r="Z175" s="22">
        <f t="shared" si="167"/>
        <v>0.15915915915915918</v>
      </c>
      <c r="AA175" s="46">
        <v>0</v>
      </c>
      <c r="AB175" s="17" t="str">
        <f t="shared" si="168"/>
        <v/>
      </c>
      <c r="AC175" s="17">
        <v>0</v>
      </c>
      <c r="AD175" s="91" t="str">
        <f t="shared" si="156"/>
        <v/>
      </c>
      <c r="AE175" s="18" t="str">
        <f t="shared" si="169"/>
        <v/>
      </c>
      <c r="AF175" s="49">
        <v>0</v>
      </c>
      <c r="AG175" s="21" t="str">
        <f t="shared" si="183"/>
        <v/>
      </c>
      <c r="AH175" s="21">
        <v>0</v>
      </c>
      <c r="AI175" s="95" t="str">
        <f t="shared" si="157"/>
        <v/>
      </c>
      <c r="AJ175" s="22" t="str">
        <f t="shared" si="170"/>
        <v/>
      </c>
      <c r="AK175" s="46">
        <v>0</v>
      </c>
      <c r="AL175" s="17" t="str">
        <f t="shared" si="184"/>
        <v/>
      </c>
      <c r="AM175" s="17">
        <v>0</v>
      </c>
      <c r="AN175" s="91" t="str">
        <f t="shared" si="158"/>
        <v/>
      </c>
      <c r="AO175" s="18" t="str">
        <f t="shared" si="185"/>
        <v/>
      </c>
      <c r="AP175" s="49">
        <v>999</v>
      </c>
      <c r="AQ175" s="21">
        <f t="shared" si="171"/>
        <v>899.1</v>
      </c>
      <c r="AR175" s="21">
        <v>74</v>
      </c>
      <c r="AS175" s="95">
        <f t="shared" si="159"/>
        <v>756</v>
      </c>
      <c r="AT175" s="22">
        <f t="shared" si="172"/>
        <v>0.15915915915915918</v>
      </c>
      <c r="AU175" s="46">
        <v>0</v>
      </c>
      <c r="AV175" s="17" t="str">
        <f t="shared" si="173"/>
        <v/>
      </c>
      <c r="AW175" s="17">
        <v>0</v>
      </c>
      <c r="AX175" s="91" t="str">
        <f t="shared" si="160"/>
        <v/>
      </c>
      <c r="AY175" s="18" t="str">
        <f t="shared" si="174"/>
        <v/>
      </c>
      <c r="AZ175" s="49">
        <v>0</v>
      </c>
      <c r="BA175" s="21" t="str">
        <f t="shared" si="175"/>
        <v/>
      </c>
      <c r="BB175" s="21">
        <v>0</v>
      </c>
      <c r="BC175" s="95" t="str">
        <f t="shared" si="161"/>
        <v/>
      </c>
      <c r="BD175" s="22" t="str">
        <f t="shared" si="186"/>
        <v/>
      </c>
      <c r="BE175" s="46">
        <v>999</v>
      </c>
      <c r="BF175" s="17">
        <f t="shared" si="177"/>
        <v>899.1</v>
      </c>
      <c r="BG175" s="17">
        <v>74</v>
      </c>
      <c r="BH175" s="91">
        <f t="shared" si="162"/>
        <v>756</v>
      </c>
      <c r="BI175" s="18">
        <f t="shared" si="187"/>
        <v>0.15915915915915918</v>
      </c>
    </row>
    <row r="176" spans="1:61" s="4" customFormat="1" ht="12.75" customHeight="1">
      <c r="A176" s="86" t="s">
        <v>288</v>
      </c>
      <c r="B176" s="43" t="s">
        <v>542</v>
      </c>
      <c r="C176" s="44" t="s">
        <v>486</v>
      </c>
      <c r="D176" s="6">
        <v>1319</v>
      </c>
      <c r="E176" s="6">
        <v>1199</v>
      </c>
      <c r="F176" s="74">
        <v>906</v>
      </c>
      <c r="G176" s="46">
        <v>0</v>
      </c>
      <c r="H176" s="17" t="str">
        <f t="shared" si="163"/>
        <v/>
      </c>
      <c r="I176" s="17">
        <v>0</v>
      </c>
      <c r="J176" s="91" t="str">
        <f t="shared" si="152"/>
        <v/>
      </c>
      <c r="K176" s="18" t="str">
        <f t="shared" si="179"/>
        <v/>
      </c>
      <c r="L176" s="49">
        <v>0</v>
      </c>
      <c r="M176" s="21" t="str">
        <f t="shared" si="164"/>
        <v/>
      </c>
      <c r="N176" s="21">
        <v>0</v>
      </c>
      <c r="O176" s="95" t="str">
        <f t="shared" si="153"/>
        <v/>
      </c>
      <c r="P176" s="22" t="str">
        <f t="shared" si="180"/>
        <v/>
      </c>
      <c r="Q176" s="46">
        <v>0</v>
      </c>
      <c r="R176" s="17" t="str">
        <f t="shared" si="181"/>
        <v/>
      </c>
      <c r="S176" s="17">
        <v>0</v>
      </c>
      <c r="T176" s="91" t="str">
        <f t="shared" si="154"/>
        <v/>
      </c>
      <c r="U176" s="18" t="str">
        <f t="shared" si="182"/>
        <v/>
      </c>
      <c r="V176" s="49">
        <v>1110</v>
      </c>
      <c r="W176" s="21">
        <f t="shared" si="166"/>
        <v>999</v>
      </c>
      <c r="X176" s="21">
        <v>66</v>
      </c>
      <c r="Y176" s="95">
        <f t="shared" si="155"/>
        <v>840</v>
      </c>
      <c r="Z176" s="22">
        <f t="shared" si="167"/>
        <v>0.15915915915915915</v>
      </c>
      <c r="AA176" s="46">
        <v>0</v>
      </c>
      <c r="AB176" s="17" t="str">
        <f t="shared" si="168"/>
        <v/>
      </c>
      <c r="AC176" s="17">
        <v>0</v>
      </c>
      <c r="AD176" s="91" t="str">
        <f t="shared" si="156"/>
        <v/>
      </c>
      <c r="AE176" s="18" t="str">
        <f t="shared" si="169"/>
        <v/>
      </c>
      <c r="AF176" s="49">
        <v>0</v>
      </c>
      <c r="AG176" s="21" t="str">
        <f t="shared" si="183"/>
        <v/>
      </c>
      <c r="AH176" s="21">
        <v>0</v>
      </c>
      <c r="AI176" s="95" t="str">
        <f t="shared" si="157"/>
        <v/>
      </c>
      <c r="AJ176" s="22" t="str">
        <f t="shared" si="170"/>
        <v/>
      </c>
      <c r="AK176" s="46">
        <v>0</v>
      </c>
      <c r="AL176" s="17" t="str">
        <f t="shared" si="184"/>
        <v/>
      </c>
      <c r="AM176" s="17">
        <v>0</v>
      </c>
      <c r="AN176" s="91" t="str">
        <f t="shared" si="158"/>
        <v/>
      </c>
      <c r="AO176" s="18" t="str">
        <f t="shared" si="185"/>
        <v/>
      </c>
      <c r="AP176" s="49">
        <v>1110</v>
      </c>
      <c r="AQ176" s="21">
        <f t="shared" si="171"/>
        <v>999</v>
      </c>
      <c r="AR176" s="21">
        <v>66</v>
      </c>
      <c r="AS176" s="95">
        <f t="shared" si="159"/>
        <v>840</v>
      </c>
      <c r="AT176" s="22">
        <f t="shared" si="172"/>
        <v>0.15915915915915915</v>
      </c>
      <c r="AU176" s="46">
        <v>0</v>
      </c>
      <c r="AV176" s="17" t="str">
        <f t="shared" si="173"/>
        <v/>
      </c>
      <c r="AW176" s="17">
        <v>0</v>
      </c>
      <c r="AX176" s="91" t="str">
        <f t="shared" si="160"/>
        <v/>
      </c>
      <c r="AY176" s="18" t="str">
        <f t="shared" si="174"/>
        <v/>
      </c>
      <c r="AZ176" s="49">
        <v>0</v>
      </c>
      <c r="BA176" s="21" t="str">
        <f t="shared" si="175"/>
        <v/>
      </c>
      <c r="BB176" s="21">
        <v>0</v>
      </c>
      <c r="BC176" s="95" t="str">
        <f t="shared" si="161"/>
        <v/>
      </c>
      <c r="BD176" s="22" t="str">
        <f t="shared" si="186"/>
        <v/>
      </c>
      <c r="BE176" s="46">
        <v>1110</v>
      </c>
      <c r="BF176" s="17">
        <f t="shared" si="177"/>
        <v>999</v>
      </c>
      <c r="BG176" s="17">
        <v>66</v>
      </c>
      <c r="BH176" s="91">
        <f t="shared" si="162"/>
        <v>840</v>
      </c>
      <c r="BI176" s="18">
        <f t="shared" si="187"/>
        <v>0.15915915915915915</v>
      </c>
    </row>
    <row r="177" spans="1:61" s="4" customFormat="1" ht="12.75" customHeight="1">
      <c r="A177" s="86" t="s">
        <v>224</v>
      </c>
      <c r="B177" s="43" t="s">
        <v>542</v>
      </c>
      <c r="C177" s="44" t="s">
        <v>490</v>
      </c>
      <c r="D177" s="6">
        <v>1649</v>
      </c>
      <c r="E177" s="6">
        <v>1499</v>
      </c>
      <c r="F177" s="74">
        <v>1117</v>
      </c>
      <c r="G177" s="46">
        <v>0</v>
      </c>
      <c r="H177" s="17" t="str">
        <f t="shared" si="163"/>
        <v/>
      </c>
      <c r="I177" s="17">
        <v>0</v>
      </c>
      <c r="J177" s="91" t="str">
        <f t="shared" si="152"/>
        <v/>
      </c>
      <c r="K177" s="18" t="str">
        <f t="shared" si="179"/>
        <v/>
      </c>
      <c r="L177" s="49">
        <v>1221</v>
      </c>
      <c r="M177" s="21">
        <f t="shared" si="164"/>
        <v>1098.9000000000001</v>
      </c>
      <c r="N177" s="21">
        <v>205</v>
      </c>
      <c r="O177" s="95">
        <f t="shared" si="153"/>
        <v>912</v>
      </c>
      <c r="P177" s="22">
        <f t="shared" si="180"/>
        <v>0.17007917007917014</v>
      </c>
      <c r="Q177" s="46">
        <v>0</v>
      </c>
      <c r="R177" s="17" t="str">
        <f t="shared" si="181"/>
        <v/>
      </c>
      <c r="S177" s="17">
        <v>0</v>
      </c>
      <c r="T177" s="91" t="str">
        <f t="shared" si="154"/>
        <v/>
      </c>
      <c r="U177" s="18" t="str">
        <f t="shared" si="182"/>
        <v/>
      </c>
      <c r="V177" s="49">
        <v>1221</v>
      </c>
      <c r="W177" s="21">
        <f t="shared" si="166"/>
        <v>1098.9000000000001</v>
      </c>
      <c r="X177" s="21">
        <v>205</v>
      </c>
      <c r="Y177" s="95">
        <f t="shared" si="155"/>
        <v>912</v>
      </c>
      <c r="Z177" s="22">
        <f t="shared" si="167"/>
        <v>0.17007917007917014</v>
      </c>
      <c r="AA177" s="46">
        <v>0</v>
      </c>
      <c r="AB177" s="17" t="str">
        <f t="shared" ref="AB177:AB185" si="190">IFERROR(IF(AA177&gt;1,AA177*0.9,""),"")</f>
        <v/>
      </c>
      <c r="AC177" s="17">
        <v>0</v>
      </c>
      <c r="AD177" s="91" t="str">
        <f t="shared" si="156"/>
        <v/>
      </c>
      <c r="AE177" s="18" t="str">
        <f t="shared" ref="AE177:AE185" si="191">IFERROR(IF(AA177&gt;1,(AB177-AD177)/AB177,""),"")</f>
        <v/>
      </c>
      <c r="AF177" s="49">
        <v>0</v>
      </c>
      <c r="AG177" s="21" t="str">
        <f t="shared" si="183"/>
        <v/>
      </c>
      <c r="AH177" s="21">
        <v>0</v>
      </c>
      <c r="AI177" s="95" t="str">
        <f t="shared" si="157"/>
        <v/>
      </c>
      <c r="AJ177" s="22" t="str">
        <f t="shared" si="170"/>
        <v/>
      </c>
      <c r="AK177" s="46">
        <v>0</v>
      </c>
      <c r="AL177" s="17" t="str">
        <f t="shared" si="184"/>
        <v/>
      </c>
      <c r="AM177" s="17">
        <v>0</v>
      </c>
      <c r="AN177" s="91" t="str">
        <f t="shared" si="158"/>
        <v/>
      </c>
      <c r="AO177" s="18" t="str">
        <f t="shared" si="185"/>
        <v/>
      </c>
      <c r="AP177" s="49">
        <v>0</v>
      </c>
      <c r="AQ177" s="21" t="str">
        <f t="shared" si="171"/>
        <v/>
      </c>
      <c r="AR177" s="21">
        <v>0</v>
      </c>
      <c r="AS177" s="95" t="str">
        <f t="shared" si="159"/>
        <v/>
      </c>
      <c r="AT177" s="22" t="str">
        <f t="shared" si="172"/>
        <v/>
      </c>
      <c r="AU177" s="46">
        <v>0</v>
      </c>
      <c r="AV177" s="17" t="str">
        <f t="shared" si="173"/>
        <v/>
      </c>
      <c r="AW177" s="17">
        <v>0</v>
      </c>
      <c r="AX177" s="91" t="str">
        <f t="shared" si="160"/>
        <v/>
      </c>
      <c r="AY177" s="18" t="str">
        <f t="shared" si="174"/>
        <v/>
      </c>
      <c r="AZ177" s="49">
        <v>0</v>
      </c>
      <c r="BA177" s="21" t="str">
        <f t="shared" si="175"/>
        <v/>
      </c>
      <c r="BB177" s="21">
        <v>0</v>
      </c>
      <c r="BC177" s="95" t="str">
        <f t="shared" si="161"/>
        <v/>
      </c>
      <c r="BD177" s="22" t="str">
        <f t="shared" si="186"/>
        <v/>
      </c>
      <c r="BE177" s="46">
        <v>1166</v>
      </c>
      <c r="BF177" s="17">
        <f t="shared" si="177"/>
        <v>1049.4000000000001</v>
      </c>
      <c r="BG177" s="17">
        <v>246</v>
      </c>
      <c r="BH177" s="91">
        <f t="shared" si="162"/>
        <v>871</v>
      </c>
      <c r="BI177" s="18">
        <f t="shared" si="187"/>
        <v>0.17000190585096253</v>
      </c>
    </row>
    <row r="178" spans="1:61" s="4" customFormat="1" ht="12.75" customHeight="1">
      <c r="A178" s="86" t="s">
        <v>277</v>
      </c>
      <c r="B178" s="43" t="s">
        <v>542</v>
      </c>
      <c r="C178" s="44" t="s">
        <v>566</v>
      </c>
      <c r="D178" s="6">
        <v>1649</v>
      </c>
      <c r="E178" s="6">
        <v>1499</v>
      </c>
      <c r="F178" s="74">
        <v>1117</v>
      </c>
      <c r="G178" s="46">
        <v>0</v>
      </c>
      <c r="H178" s="17" t="str">
        <f t="shared" si="163"/>
        <v/>
      </c>
      <c r="I178" s="17">
        <v>0</v>
      </c>
      <c r="J178" s="91" t="str">
        <f t="shared" si="152"/>
        <v/>
      </c>
      <c r="K178" s="18" t="str">
        <f t="shared" si="179"/>
        <v/>
      </c>
      <c r="L178" s="49">
        <v>1221</v>
      </c>
      <c r="M178" s="21">
        <f t="shared" si="164"/>
        <v>1098.9000000000001</v>
      </c>
      <c r="N178" s="21">
        <v>205</v>
      </c>
      <c r="O178" s="95">
        <f t="shared" si="153"/>
        <v>912</v>
      </c>
      <c r="P178" s="22">
        <f t="shared" si="180"/>
        <v>0.17007917007917014</v>
      </c>
      <c r="Q178" s="46">
        <v>0</v>
      </c>
      <c r="R178" s="17" t="str">
        <f t="shared" si="181"/>
        <v/>
      </c>
      <c r="S178" s="17">
        <v>0</v>
      </c>
      <c r="T178" s="91" t="str">
        <f t="shared" si="154"/>
        <v/>
      </c>
      <c r="U178" s="18" t="str">
        <f t="shared" si="182"/>
        <v/>
      </c>
      <c r="V178" s="49">
        <v>1221</v>
      </c>
      <c r="W178" s="21">
        <f t="shared" si="166"/>
        <v>1098.9000000000001</v>
      </c>
      <c r="X178" s="21">
        <v>205</v>
      </c>
      <c r="Y178" s="95">
        <f t="shared" si="155"/>
        <v>912</v>
      </c>
      <c r="Z178" s="22">
        <f t="shared" si="167"/>
        <v>0.17007917007917014</v>
      </c>
      <c r="AA178" s="46">
        <v>0</v>
      </c>
      <c r="AB178" s="17" t="str">
        <f t="shared" si="190"/>
        <v/>
      </c>
      <c r="AC178" s="17">
        <v>0</v>
      </c>
      <c r="AD178" s="91" t="str">
        <f t="shared" si="156"/>
        <v/>
      </c>
      <c r="AE178" s="18" t="str">
        <f t="shared" si="191"/>
        <v/>
      </c>
      <c r="AF178" s="49">
        <v>0</v>
      </c>
      <c r="AG178" s="21" t="str">
        <f t="shared" si="183"/>
        <v/>
      </c>
      <c r="AH178" s="21">
        <v>0</v>
      </c>
      <c r="AI178" s="95" t="str">
        <f t="shared" si="157"/>
        <v/>
      </c>
      <c r="AJ178" s="22" t="str">
        <f t="shared" si="170"/>
        <v/>
      </c>
      <c r="AK178" s="46">
        <v>0</v>
      </c>
      <c r="AL178" s="17" t="str">
        <f t="shared" si="184"/>
        <v/>
      </c>
      <c r="AM178" s="17">
        <v>0</v>
      </c>
      <c r="AN178" s="91" t="str">
        <f t="shared" si="158"/>
        <v/>
      </c>
      <c r="AO178" s="18" t="str">
        <f t="shared" si="185"/>
        <v/>
      </c>
      <c r="AP178" s="49">
        <v>0</v>
      </c>
      <c r="AQ178" s="21" t="str">
        <f t="shared" si="171"/>
        <v/>
      </c>
      <c r="AR178" s="21">
        <v>0</v>
      </c>
      <c r="AS178" s="95" t="str">
        <f t="shared" si="159"/>
        <v/>
      </c>
      <c r="AT178" s="22" t="str">
        <f t="shared" si="172"/>
        <v/>
      </c>
      <c r="AU178" s="46">
        <v>0</v>
      </c>
      <c r="AV178" s="17" t="str">
        <f t="shared" si="173"/>
        <v/>
      </c>
      <c r="AW178" s="17">
        <v>0</v>
      </c>
      <c r="AX178" s="91" t="str">
        <f t="shared" si="160"/>
        <v/>
      </c>
      <c r="AY178" s="18" t="str">
        <f t="shared" si="174"/>
        <v/>
      </c>
      <c r="AZ178" s="49">
        <v>0</v>
      </c>
      <c r="BA178" s="21" t="str">
        <f t="shared" si="175"/>
        <v/>
      </c>
      <c r="BB178" s="21">
        <v>0</v>
      </c>
      <c r="BC178" s="95" t="str">
        <f t="shared" si="161"/>
        <v/>
      </c>
      <c r="BD178" s="22" t="str">
        <f t="shared" si="186"/>
        <v/>
      </c>
      <c r="BE178" s="46">
        <v>1166</v>
      </c>
      <c r="BF178" s="17">
        <f t="shared" si="177"/>
        <v>1049.4000000000001</v>
      </c>
      <c r="BG178" s="17">
        <v>246</v>
      </c>
      <c r="BH178" s="91">
        <f t="shared" si="162"/>
        <v>871</v>
      </c>
      <c r="BI178" s="18">
        <f t="shared" si="187"/>
        <v>0.17000190585096253</v>
      </c>
    </row>
    <row r="179" spans="1:61" s="4" customFormat="1" ht="12.75" customHeight="1">
      <c r="A179" s="86" t="s">
        <v>307</v>
      </c>
      <c r="B179" s="43" t="s">
        <v>542</v>
      </c>
      <c r="C179" s="44" t="s">
        <v>417</v>
      </c>
      <c r="D179" s="6">
        <v>1759</v>
      </c>
      <c r="E179" s="6">
        <v>1599</v>
      </c>
      <c r="F179" s="74">
        <v>1191</v>
      </c>
      <c r="G179" s="46">
        <v>0</v>
      </c>
      <c r="H179" s="17" t="str">
        <f>IFERROR(IF(G179&gt;1,G179*0.9,""),"")</f>
        <v/>
      </c>
      <c r="I179" s="17">
        <v>0</v>
      </c>
      <c r="J179" s="91" t="str">
        <f t="shared" si="152"/>
        <v/>
      </c>
      <c r="K179" s="18" t="str">
        <f>IFERROR(IF(G179&gt;1,(H179-J179)/H179,""),"")</f>
        <v/>
      </c>
      <c r="L179" s="49">
        <v>1332</v>
      </c>
      <c r="M179" s="21">
        <f>IFERROR(IF(L179&gt;1,L179*0.9,""),"")</f>
        <v>1198.8</v>
      </c>
      <c r="N179" s="21">
        <v>197</v>
      </c>
      <c r="O179" s="95">
        <f t="shared" si="153"/>
        <v>994</v>
      </c>
      <c r="P179" s="22">
        <f>IFERROR(IF(L179&gt;1,(M179-O179)/M179,""),"")</f>
        <v>0.17083750417083748</v>
      </c>
      <c r="Q179" s="46">
        <v>0</v>
      </c>
      <c r="R179" s="17" t="str">
        <f>IFERROR(IF(Q179&gt;1,Q179*0.9,""),"")</f>
        <v/>
      </c>
      <c r="S179" s="17">
        <v>0</v>
      </c>
      <c r="T179" s="91" t="str">
        <f t="shared" si="154"/>
        <v/>
      </c>
      <c r="U179" s="18" t="str">
        <f>IFERROR(IF(Q179&gt;1,(R179-T179)/R179,""),"")</f>
        <v/>
      </c>
      <c r="V179" s="49">
        <v>1332</v>
      </c>
      <c r="W179" s="21">
        <f>IFERROR(IF(V179&gt;1,V179*0.9,""),"")</f>
        <v>1198.8</v>
      </c>
      <c r="X179" s="21">
        <v>197</v>
      </c>
      <c r="Y179" s="95">
        <f t="shared" si="155"/>
        <v>994</v>
      </c>
      <c r="Z179" s="22">
        <f>IFERROR(IF(V179&gt;1,(W179-Y179)/W179,""),"")</f>
        <v>0.17083750417083748</v>
      </c>
      <c r="AA179" s="46">
        <v>0</v>
      </c>
      <c r="AB179" s="17" t="str">
        <f>IFERROR(IF(AA179&gt;1,AA179*0.9,""),"")</f>
        <v/>
      </c>
      <c r="AC179" s="17">
        <v>0</v>
      </c>
      <c r="AD179" s="91" t="str">
        <f t="shared" si="156"/>
        <v/>
      </c>
      <c r="AE179" s="18" t="str">
        <f>IFERROR(IF(AA179&gt;1,(AB179-AD179)/AB179,""),"")</f>
        <v/>
      </c>
      <c r="AF179" s="49">
        <v>0</v>
      </c>
      <c r="AG179" s="21" t="str">
        <f>IFERROR(IF(AF179&gt;1,AF179*0.9,""),"")</f>
        <v/>
      </c>
      <c r="AH179" s="21">
        <v>0</v>
      </c>
      <c r="AI179" s="95" t="str">
        <f t="shared" si="157"/>
        <v/>
      </c>
      <c r="AJ179" s="22" t="str">
        <f>IFERROR(IF(AF179&gt;1,(AG179-AI179)/AG179,""),"")</f>
        <v/>
      </c>
      <c r="AK179" s="46">
        <v>0</v>
      </c>
      <c r="AL179" s="17" t="str">
        <f>IFERROR(IF(AK179&gt;1,AK179*0.9,""),"")</f>
        <v/>
      </c>
      <c r="AM179" s="17">
        <v>0</v>
      </c>
      <c r="AN179" s="91" t="str">
        <f t="shared" si="158"/>
        <v/>
      </c>
      <c r="AO179" s="18" t="str">
        <f>IFERROR(IF(AK179&gt;1,(AL179-AN179)/AL179,""),"")</f>
        <v/>
      </c>
      <c r="AP179" s="49">
        <v>0</v>
      </c>
      <c r="AQ179" s="21" t="str">
        <f>IFERROR(IF(AP179&gt;1,AP179*0.9,""),"")</f>
        <v/>
      </c>
      <c r="AR179" s="21">
        <v>0</v>
      </c>
      <c r="AS179" s="95" t="str">
        <f t="shared" si="159"/>
        <v/>
      </c>
      <c r="AT179" s="22" t="str">
        <f>IFERROR(IF(AP179&gt;1,(AQ179-AS179)/AQ179,""),"")</f>
        <v/>
      </c>
      <c r="AU179" s="46">
        <v>0</v>
      </c>
      <c r="AV179" s="17" t="str">
        <f>IFERROR(IF(AU179&gt;1,AU179*0.9,""),"")</f>
        <v/>
      </c>
      <c r="AW179" s="17">
        <v>0</v>
      </c>
      <c r="AX179" s="91" t="str">
        <f t="shared" si="160"/>
        <v/>
      </c>
      <c r="AY179" s="18" t="str">
        <f>IFERROR(IF(AU179&gt;1,(AV179-AX179)/AV179,""),"")</f>
        <v/>
      </c>
      <c r="AZ179" s="49">
        <v>0</v>
      </c>
      <c r="BA179" s="21" t="str">
        <f t="shared" si="175"/>
        <v/>
      </c>
      <c r="BB179" s="21">
        <v>0</v>
      </c>
      <c r="BC179" s="95" t="str">
        <f t="shared" si="161"/>
        <v/>
      </c>
      <c r="BD179" s="22" t="str">
        <f t="shared" si="186"/>
        <v/>
      </c>
      <c r="BE179" s="46">
        <v>1277</v>
      </c>
      <c r="BF179" s="17">
        <f t="shared" si="177"/>
        <v>1149.3</v>
      </c>
      <c r="BG179" s="17">
        <v>238</v>
      </c>
      <c r="BH179" s="91">
        <f t="shared" si="162"/>
        <v>953</v>
      </c>
      <c r="BI179" s="18">
        <f t="shared" si="187"/>
        <v>0.17079961715827022</v>
      </c>
    </row>
    <row r="180" spans="1:61" s="4" customFormat="1" ht="12.75" customHeight="1">
      <c r="A180" s="86" t="s">
        <v>223</v>
      </c>
      <c r="B180" s="43" t="s">
        <v>542</v>
      </c>
      <c r="C180" s="44" t="s">
        <v>490</v>
      </c>
      <c r="D180" s="6">
        <v>1539</v>
      </c>
      <c r="E180" s="6">
        <v>1399</v>
      </c>
      <c r="F180" s="74">
        <v>1042</v>
      </c>
      <c r="G180" s="46">
        <v>0</v>
      </c>
      <c r="H180" s="17" t="str">
        <f t="shared" si="163"/>
        <v/>
      </c>
      <c r="I180" s="17">
        <v>0</v>
      </c>
      <c r="J180" s="91" t="str">
        <f t="shared" si="152"/>
        <v/>
      </c>
      <c r="K180" s="18" t="str">
        <f t="shared" si="179"/>
        <v/>
      </c>
      <c r="L180" s="49">
        <v>1166</v>
      </c>
      <c r="M180" s="21">
        <f t="shared" si="164"/>
        <v>1049.4000000000001</v>
      </c>
      <c r="N180" s="21">
        <v>172</v>
      </c>
      <c r="O180" s="95">
        <f t="shared" si="153"/>
        <v>870</v>
      </c>
      <c r="P180" s="22">
        <f t="shared" si="180"/>
        <v>0.17095483133218989</v>
      </c>
      <c r="Q180" s="46">
        <v>0</v>
      </c>
      <c r="R180" s="17" t="str">
        <f t="shared" si="181"/>
        <v/>
      </c>
      <c r="S180" s="17">
        <v>0</v>
      </c>
      <c r="T180" s="91" t="str">
        <f t="shared" si="154"/>
        <v/>
      </c>
      <c r="U180" s="18" t="str">
        <f t="shared" si="182"/>
        <v/>
      </c>
      <c r="V180" s="49">
        <v>1166</v>
      </c>
      <c r="W180" s="21">
        <f t="shared" si="166"/>
        <v>1049.4000000000001</v>
      </c>
      <c r="X180" s="21">
        <v>172</v>
      </c>
      <c r="Y180" s="95">
        <f t="shared" si="155"/>
        <v>870</v>
      </c>
      <c r="Z180" s="22">
        <f t="shared" si="167"/>
        <v>0.17095483133218989</v>
      </c>
      <c r="AA180" s="46">
        <v>0</v>
      </c>
      <c r="AB180" s="17" t="str">
        <f t="shared" si="190"/>
        <v/>
      </c>
      <c r="AC180" s="17">
        <v>0</v>
      </c>
      <c r="AD180" s="91" t="str">
        <f t="shared" si="156"/>
        <v/>
      </c>
      <c r="AE180" s="18" t="str">
        <f t="shared" si="191"/>
        <v/>
      </c>
      <c r="AF180" s="49">
        <v>0</v>
      </c>
      <c r="AG180" s="21" t="str">
        <f t="shared" si="183"/>
        <v/>
      </c>
      <c r="AH180" s="21">
        <v>0</v>
      </c>
      <c r="AI180" s="95" t="str">
        <f t="shared" si="157"/>
        <v/>
      </c>
      <c r="AJ180" s="22" t="str">
        <f t="shared" si="170"/>
        <v/>
      </c>
      <c r="AK180" s="46">
        <v>0</v>
      </c>
      <c r="AL180" s="17" t="str">
        <f t="shared" si="184"/>
        <v/>
      </c>
      <c r="AM180" s="17">
        <v>0</v>
      </c>
      <c r="AN180" s="91" t="str">
        <f t="shared" si="158"/>
        <v/>
      </c>
      <c r="AO180" s="18" t="str">
        <f t="shared" si="185"/>
        <v/>
      </c>
      <c r="AP180" s="49">
        <v>0</v>
      </c>
      <c r="AQ180" s="21" t="str">
        <f t="shared" si="171"/>
        <v/>
      </c>
      <c r="AR180" s="21">
        <v>0</v>
      </c>
      <c r="AS180" s="95" t="str">
        <f t="shared" si="159"/>
        <v/>
      </c>
      <c r="AT180" s="22" t="str">
        <f t="shared" si="172"/>
        <v/>
      </c>
      <c r="AU180" s="46">
        <v>0</v>
      </c>
      <c r="AV180" s="17" t="str">
        <f t="shared" si="173"/>
        <v/>
      </c>
      <c r="AW180" s="17">
        <v>0</v>
      </c>
      <c r="AX180" s="91" t="str">
        <f t="shared" si="160"/>
        <v/>
      </c>
      <c r="AY180" s="18" t="str">
        <f t="shared" si="174"/>
        <v/>
      </c>
      <c r="AZ180" s="49">
        <v>0</v>
      </c>
      <c r="BA180" s="21" t="str">
        <f t="shared" si="175"/>
        <v/>
      </c>
      <c r="BB180" s="21">
        <v>0</v>
      </c>
      <c r="BC180" s="95" t="str">
        <f t="shared" si="161"/>
        <v/>
      </c>
      <c r="BD180" s="22" t="str">
        <f t="shared" si="186"/>
        <v/>
      </c>
      <c r="BE180" s="46">
        <v>1110</v>
      </c>
      <c r="BF180" s="17">
        <f t="shared" si="177"/>
        <v>999</v>
      </c>
      <c r="BG180" s="17">
        <v>214</v>
      </c>
      <c r="BH180" s="91">
        <f t="shared" si="162"/>
        <v>828</v>
      </c>
      <c r="BI180" s="18">
        <f t="shared" si="187"/>
        <v>0.17117117117117117</v>
      </c>
    </row>
    <row r="181" spans="1:61" s="4" customFormat="1" ht="12.75" customHeight="1">
      <c r="A181" s="86" t="s">
        <v>276</v>
      </c>
      <c r="B181" s="43" t="s">
        <v>542</v>
      </c>
      <c r="C181" s="44" t="s">
        <v>566</v>
      </c>
      <c r="D181" s="6">
        <v>1539</v>
      </c>
      <c r="E181" s="6">
        <v>1399</v>
      </c>
      <c r="F181" s="74">
        <v>1042</v>
      </c>
      <c r="G181" s="46">
        <v>0</v>
      </c>
      <c r="H181" s="17" t="str">
        <f t="shared" si="163"/>
        <v/>
      </c>
      <c r="I181" s="17">
        <v>0</v>
      </c>
      <c r="J181" s="91" t="str">
        <f t="shared" si="152"/>
        <v/>
      </c>
      <c r="K181" s="18" t="str">
        <f t="shared" si="179"/>
        <v/>
      </c>
      <c r="L181" s="49">
        <v>1166</v>
      </c>
      <c r="M181" s="21">
        <f t="shared" si="164"/>
        <v>1049.4000000000001</v>
      </c>
      <c r="N181" s="21">
        <v>172</v>
      </c>
      <c r="O181" s="95">
        <f t="shared" si="153"/>
        <v>870</v>
      </c>
      <c r="P181" s="22">
        <f t="shared" si="180"/>
        <v>0.17095483133218989</v>
      </c>
      <c r="Q181" s="46">
        <v>0</v>
      </c>
      <c r="R181" s="17" t="str">
        <f t="shared" si="181"/>
        <v/>
      </c>
      <c r="S181" s="17">
        <v>0</v>
      </c>
      <c r="T181" s="91" t="str">
        <f t="shared" si="154"/>
        <v/>
      </c>
      <c r="U181" s="18" t="str">
        <f t="shared" si="182"/>
        <v/>
      </c>
      <c r="V181" s="49">
        <v>1166</v>
      </c>
      <c r="W181" s="21">
        <f t="shared" si="166"/>
        <v>1049.4000000000001</v>
      </c>
      <c r="X181" s="21">
        <v>172</v>
      </c>
      <c r="Y181" s="95">
        <f t="shared" si="155"/>
        <v>870</v>
      </c>
      <c r="Z181" s="22">
        <f t="shared" si="167"/>
        <v>0.17095483133218989</v>
      </c>
      <c r="AA181" s="46">
        <v>0</v>
      </c>
      <c r="AB181" s="17" t="str">
        <f t="shared" si="190"/>
        <v/>
      </c>
      <c r="AC181" s="17">
        <v>0</v>
      </c>
      <c r="AD181" s="91" t="str">
        <f t="shared" si="156"/>
        <v/>
      </c>
      <c r="AE181" s="18" t="str">
        <f t="shared" si="191"/>
        <v/>
      </c>
      <c r="AF181" s="49">
        <v>0</v>
      </c>
      <c r="AG181" s="21" t="str">
        <f t="shared" si="183"/>
        <v/>
      </c>
      <c r="AH181" s="21">
        <v>0</v>
      </c>
      <c r="AI181" s="95" t="str">
        <f t="shared" si="157"/>
        <v/>
      </c>
      <c r="AJ181" s="22" t="str">
        <f t="shared" si="170"/>
        <v/>
      </c>
      <c r="AK181" s="46">
        <v>0</v>
      </c>
      <c r="AL181" s="17" t="str">
        <f t="shared" si="184"/>
        <v/>
      </c>
      <c r="AM181" s="17">
        <v>0</v>
      </c>
      <c r="AN181" s="91" t="str">
        <f t="shared" si="158"/>
        <v/>
      </c>
      <c r="AO181" s="18" t="str">
        <f t="shared" si="185"/>
        <v/>
      </c>
      <c r="AP181" s="49">
        <v>0</v>
      </c>
      <c r="AQ181" s="21" t="str">
        <f t="shared" si="171"/>
        <v/>
      </c>
      <c r="AR181" s="21">
        <v>0</v>
      </c>
      <c r="AS181" s="95" t="str">
        <f t="shared" si="159"/>
        <v/>
      </c>
      <c r="AT181" s="22" t="str">
        <f t="shared" si="172"/>
        <v/>
      </c>
      <c r="AU181" s="46">
        <v>0</v>
      </c>
      <c r="AV181" s="17" t="str">
        <f t="shared" si="173"/>
        <v/>
      </c>
      <c r="AW181" s="17">
        <v>0</v>
      </c>
      <c r="AX181" s="91" t="str">
        <f t="shared" si="160"/>
        <v/>
      </c>
      <c r="AY181" s="18" t="str">
        <f t="shared" si="174"/>
        <v/>
      </c>
      <c r="AZ181" s="49">
        <v>0</v>
      </c>
      <c r="BA181" s="21" t="str">
        <f t="shared" si="175"/>
        <v/>
      </c>
      <c r="BB181" s="21">
        <v>0</v>
      </c>
      <c r="BC181" s="95" t="str">
        <f t="shared" si="161"/>
        <v/>
      </c>
      <c r="BD181" s="22" t="str">
        <f t="shared" si="186"/>
        <v/>
      </c>
      <c r="BE181" s="46">
        <v>1110</v>
      </c>
      <c r="BF181" s="17">
        <f t="shared" si="177"/>
        <v>999</v>
      </c>
      <c r="BG181" s="17">
        <v>214</v>
      </c>
      <c r="BH181" s="91">
        <f t="shared" si="162"/>
        <v>828</v>
      </c>
      <c r="BI181" s="18">
        <f t="shared" si="187"/>
        <v>0.17117117117117117</v>
      </c>
    </row>
    <row r="182" spans="1:61" s="4" customFormat="1" ht="12.75" customHeight="1">
      <c r="A182" s="86" t="s">
        <v>306</v>
      </c>
      <c r="B182" s="43" t="s">
        <v>542</v>
      </c>
      <c r="C182" s="44" t="s">
        <v>417</v>
      </c>
      <c r="D182" s="6">
        <v>1649</v>
      </c>
      <c r="E182" s="6">
        <v>1499</v>
      </c>
      <c r="F182" s="74">
        <v>1117</v>
      </c>
      <c r="G182" s="46">
        <v>0</v>
      </c>
      <c r="H182" s="17" t="str">
        <f t="shared" si="163"/>
        <v/>
      </c>
      <c r="I182" s="17">
        <v>0</v>
      </c>
      <c r="J182" s="91" t="str">
        <f t="shared" si="152"/>
        <v/>
      </c>
      <c r="K182" s="18" t="str">
        <f t="shared" si="179"/>
        <v/>
      </c>
      <c r="L182" s="49">
        <v>1277</v>
      </c>
      <c r="M182" s="21">
        <f t="shared" si="164"/>
        <v>1149.3</v>
      </c>
      <c r="N182" s="21">
        <v>163</v>
      </c>
      <c r="O182" s="95">
        <f t="shared" si="153"/>
        <v>954</v>
      </c>
      <c r="P182" s="22">
        <f t="shared" si="180"/>
        <v>0.16992952231793262</v>
      </c>
      <c r="Q182" s="46">
        <v>0</v>
      </c>
      <c r="R182" s="17" t="str">
        <f t="shared" si="181"/>
        <v/>
      </c>
      <c r="S182" s="17">
        <v>0</v>
      </c>
      <c r="T182" s="91" t="str">
        <f t="shared" si="154"/>
        <v/>
      </c>
      <c r="U182" s="18" t="str">
        <f t="shared" si="182"/>
        <v/>
      </c>
      <c r="V182" s="49">
        <v>1277</v>
      </c>
      <c r="W182" s="21">
        <f t="shared" si="166"/>
        <v>1149.3</v>
      </c>
      <c r="X182" s="21">
        <v>163</v>
      </c>
      <c r="Y182" s="95">
        <f t="shared" si="155"/>
        <v>954</v>
      </c>
      <c r="Z182" s="22">
        <f t="shared" si="167"/>
        <v>0.16992952231793262</v>
      </c>
      <c r="AA182" s="46">
        <v>0</v>
      </c>
      <c r="AB182" s="17" t="str">
        <f t="shared" si="190"/>
        <v/>
      </c>
      <c r="AC182" s="17">
        <v>0</v>
      </c>
      <c r="AD182" s="91" t="str">
        <f t="shared" si="156"/>
        <v/>
      </c>
      <c r="AE182" s="18" t="str">
        <f t="shared" si="191"/>
        <v/>
      </c>
      <c r="AF182" s="49">
        <v>0</v>
      </c>
      <c r="AG182" s="21" t="str">
        <f t="shared" si="183"/>
        <v/>
      </c>
      <c r="AH182" s="21">
        <v>0</v>
      </c>
      <c r="AI182" s="95" t="str">
        <f t="shared" si="157"/>
        <v/>
      </c>
      <c r="AJ182" s="22" t="str">
        <f t="shared" si="170"/>
        <v/>
      </c>
      <c r="AK182" s="46">
        <v>0</v>
      </c>
      <c r="AL182" s="17" t="str">
        <f t="shared" si="184"/>
        <v/>
      </c>
      <c r="AM182" s="17">
        <v>0</v>
      </c>
      <c r="AN182" s="91" t="str">
        <f t="shared" si="158"/>
        <v/>
      </c>
      <c r="AO182" s="18" t="str">
        <f t="shared" si="185"/>
        <v/>
      </c>
      <c r="AP182" s="49">
        <v>0</v>
      </c>
      <c r="AQ182" s="21" t="str">
        <f t="shared" si="171"/>
        <v/>
      </c>
      <c r="AR182" s="21">
        <v>0</v>
      </c>
      <c r="AS182" s="95" t="str">
        <f t="shared" si="159"/>
        <v/>
      </c>
      <c r="AT182" s="22" t="str">
        <f t="shared" si="172"/>
        <v/>
      </c>
      <c r="AU182" s="46">
        <v>0</v>
      </c>
      <c r="AV182" s="17" t="str">
        <f t="shared" si="173"/>
        <v/>
      </c>
      <c r="AW182" s="17">
        <v>0</v>
      </c>
      <c r="AX182" s="91" t="str">
        <f t="shared" si="160"/>
        <v/>
      </c>
      <c r="AY182" s="18" t="str">
        <f t="shared" si="174"/>
        <v/>
      </c>
      <c r="AZ182" s="49">
        <v>0</v>
      </c>
      <c r="BA182" s="21" t="str">
        <f t="shared" si="175"/>
        <v/>
      </c>
      <c r="BB182" s="21">
        <v>0</v>
      </c>
      <c r="BC182" s="95" t="str">
        <f t="shared" si="161"/>
        <v/>
      </c>
      <c r="BD182" s="22" t="str">
        <f t="shared" si="186"/>
        <v/>
      </c>
      <c r="BE182" s="46">
        <v>1221</v>
      </c>
      <c r="BF182" s="17">
        <f t="shared" si="177"/>
        <v>1098.9000000000001</v>
      </c>
      <c r="BG182" s="17">
        <v>205</v>
      </c>
      <c r="BH182" s="91">
        <f t="shared" si="162"/>
        <v>912</v>
      </c>
      <c r="BI182" s="18">
        <f t="shared" si="187"/>
        <v>0.17007917007917014</v>
      </c>
    </row>
    <row r="183" spans="1:61" s="4" customFormat="1" ht="12.75" customHeight="1">
      <c r="A183" s="86" t="s">
        <v>222</v>
      </c>
      <c r="B183" s="43" t="s">
        <v>542</v>
      </c>
      <c r="C183" s="44" t="s">
        <v>491</v>
      </c>
      <c r="D183" s="6">
        <v>1539</v>
      </c>
      <c r="E183" s="6">
        <v>1399</v>
      </c>
      <c r="F183" s="74">
        <v>1073</v>
      </c>
      <c r="G183" s="46">
        <v>0</v>
      </c>
      <c r="H183" s="17" t="str">
        <f t="shared" si="163"/>
        <v/>
      </c>
      <c r="I183" s="17">
        <v>0</v>
      </c>
      <c r="J183" s="91" t="str">
        <f t="shared" si="152"/>
        <v/>
      </c>
      <c r="K183" s="18" t="str">
        <f t="shared" si="179"/>
        <v/>
      </c>
      <c r="L183" s="49">
        <v>1221</v>
      </c>
      <c r="M183" s="21">
        <f t="shared" si="164"/>
        <v>1098.9000000000001</v>
      </c>
      <c r="N183" s="21">
        <v>137</v>
      </c>
      <c r="O183" s="95">
        <f t="shared" si="153"/>
        <v>936</v>
      </c>
      <c r="P183" s="22">
        <f t="shared" si="180"/>
        <v>0.1482391482391483</v>
      </c>
      <c r="Q183" s="46">
        <v>0</v>
      </c>
      <c r="R183" s="17" t="str">
        <f t="shared" si="181"/>
        <v/>
      </c>
      <c r="S183" s="17">
        <v>0</v>
      </c>
      <c r="T183" s="91" t="str">
        <f t="shared" si="154"/>
        <v/>
      </c>
      <c r="U183" s="18" t="str">
        <f t="shared" si="182"/>
        <v/>
      </c>
      <c r="V183" s="49">
        <v>1221</v>
      </c>
      <c r="W183" s="21">
        <f t="shared" si="166"/>
        <v>1098.9000000000001</v>
      </c>
      <c r="X183" s="21">
        <v>136</v>
      </c>
      <c r="Y183" s="95">
        <f t="shared" si="155"/>
        <v>937</v>
      </c>
      <c r="Z183" s="22">
        <f t="shared" si="167"/>
        <v>0.1473291473291474</v>
      </c>
      <c r="AA183" s="46">
        <v>0</v>
      </c>
      <c r="AB183" s="17" t="str">
        <f t="shared" si="190"/>
        <v/>
      </c>
      <c r="AC183" s="17">
        <v>0</v>
      </c>
      <c r="AD183" s="91" t="str">
        <f t="shared" si="156"/>
        <v/>
      </c>
      <c r="AE183" s="18" t="str">
        <f t="shared" si="191"/>
        <v/>
      </c>
      <c r="AF183" s="49">
        <v>0</v>
      </c>
      <c r="AG183" s="21" t="str">
        <f t="shared" si="183"/>
        <v/>
      </c>
      <c r="AH183" s="21">
        <v>0</v>
      </c>
      <c r="AI183" s="95" t="str">
        <f t="shared" si="157"/>
        <v/>
      </c>
      <c r="AJ183" s="22" t="str">
        <f t="shared" si="170"/>
        <v/>
      </c>
      <c r="AK183" s="46">
        <v>0</v>
      </c>
      <c r="AL183" s="17" t="str">
        <f t="shared" si="184"/>
        <v/>
      </c>
      <c r="AM183" s="17">
        <v>0</v>
      </c>
      <c r="AN183" s="91" t="str">
        <f t="shared" si="158"/>
        <v/>
      </c>
      <c r="AO183" s="18" t="str">
        <f t="shared" si="185"/>
        <v/>
      </c>
      <c r="AP183" s="49">
        <v>1166</v>
      </c>
      <c r="AQ183" s="21">
        <f t="shared" si="171"/>
        <v>1049.4000000000001</v>
      </c>
      <c r="AR183" s="21">
        <v>177</v>
      </c>
      <c r="AS183" s="95">
        <f t="shared" si="159"/>
        <v>896</v>
      </c>
      <c r="AT183" s="22">
        <f t="shared" si="172"/>
        <v>0.14617876882027833</v>
      </c>
      <c r="AU183" s="46">
        <v>0</v>
      </c>
      <c r="AV183" s="17" t="str">
        <f t="shared" si="173"/>
        <v/>
      </c>
      <c r="AW183" s="17">
        <v>0</v>
      </c>
      <c r="AX183" s="91" t="str">
        <f t="shared" si="160"/>
        <v/>
      </c>
      <c r="AY183" s="18" t="str">
        <f t="shared" si="174"/>
        <v/>
      </c>
      <c r="AZ183" s="49">
        <v>0</v>
      </c>
      <c r="BA183" s="21" t="str">
        <f t="shared" si="175"/>
        <v/>
      </c>
      <c r="BB183" s="21">
        <v>0</v>
      </c>
      <c r="BC183" s="95" t="str">
        <f t="shared" si="161"/>
        <v/>
      </c>
      <c r="BD183" s="22" t="str">
        <f t="shared" si="186"/>
        <v/>
      </c>
      <c r="BE183" s="46">
        <v>1166</v>
      </c>
      <c r="BF183" s="17">
        <f t="shared" si="177"/>
        <v>1049.4000000000001</v>
      </c>
      <c r="BG183" s="17">
        <v>177</v>
      </c>
      <c r="BH183" s="91">
        <f t="shared" si="162"/>
        <v>896</v>
      </c>
      <c r="BI183" s="18">
        <f t="shared" si="187"/>
        <v>0.14617876882027833</v>
      </c>
    </row>
    <row r="184" spans="1:61" s="4" customFormat="1" ht="12.75" customHeight="1">
      <c r="A184" s="86" t="s">
        <v>271</v>
      </c>
      <c r="B184" s="43" t="s">
        <v>542</v>
      </c>
      <c r="C184" s="44" t="s">
        <v>492</v>
      </c>
      <c r="D184" s="6">
        <v>1539</v>
      </c>
      <c r="E184" s="6">
        <v>1399</v>
      </c>
      <c r="F184" s="74">
        <v>1073</v>
      </c>
      <c r="G184" s="46">
        <v>0</v>
      </c>
      <c r="H184" s="17" t="str">
        <f t="shared" si="163"/>
        <v/>
      </c>
      <c r="I184" s="17">
        <v>0</v>
      </c>
      <c r="J184" s="91" t="str">
        <f t="shared" si="152"/>
        <v/>
      </c>
      <c r="K184" s="18" t="str">
        <f t="shared" si="179"/>
        <v/>
      </c>
      <c r="L184" s="49">
        <v>1221</v>
      </c>
      <c r="M184" s="21">
        <f t="shared" si="164"/>
        <v>1098.9000000000001</v>
      </c>
      <c r="N184" s="21">
        <v>137</v>
      </c>
      <c r="O184" s="95">
        <f t="shared" si="153"/>
        <v>936</v>
      </c>
      <c r="P184" s="22">
        <f t="shared" si="180"/>
        <v>0.1482391482391483</v>
      </c>
      <c r="Q184" s="46">
        <v>0</v>
      </c>
      <c r="R184" s="17" t="str">
        <f t="shared" si="181"/>
        <v/>
      </c>
      <c r="S184" s="17">
        <v>0</v>
      </c>
      <c r="T184" s="91" t="str">
        <f t="shared" si="154"/>
        <v/>
      </c>
      <c r="U184" s="18" t="str">
        <f t="shared" si="182"/>
        <v/>
      </c>
      <c r="V184" s="49">
        <v>1221</v>
      </c>
      <c r="W184" s="21">
        <f t="shared" si="166"/>
        <v>1098.9000000000001</v>
      </c>
      <c r="X184" s="21">
        <v>136</v>
      </c>
      <c r="Y184" s="95">
        <f t="shared" si="155"/>
        <v>937</v>
      </c>
      <c r="Z184" s="22">
        <f t="shared" si="167"/>
        <v>0.1473291473291474</v>
      </c>
      <c r="AA184" s="46">
        <v>0</v>
      </c>
      <c r="AB184" s="17" t="str">
        <f t="shared" si="190"/>
        <v/>
      </c>
      <c r="AC184" s="17">
        <v>0</v>
      </c>
      <c r="AD184" s="91" t="str">
        <f t="shared" si="156"/>
        <v/>
      </c>
      <c r="AE184" s="18" t="str">
        <f t="shared" si="191"/>
        <v/>
      </c>
      <c r="AF184" s="49">
        <v>0</v>
      </c>
      <c r="AG184" s="21" t="str">
        <f t="shared" si="183"/>
        <v/>
      </c>
      <c r="AH184" s="21">
        <v>0</v>
      </c>
      <c r="AI184" s="95" t="str">
        <f t="shared" si="157"/>
        <v/>
      </c>
      <c r="AJ184" s="22" t="str">
        <f t="shared" si="170"/>
        <v/>
      </c>
      <c r="AK184" s="46">
        <v>0</v>
      </c>
      <c r="AL184" s="17" t="str">
        <f t="shared" si="184"/>
        <v/>
      </c>
      <c r="AM184" s="17">
        <v>0</v>
      </c>
      <c r="AN184" s="91" t="str">
        <f t="shared" si="158"/>
        <v/>
      </c>
      <c r="AO184" s="18" t="str">
        <f t="shared" si="185"/>
        <v/>
      </c>
      <c r="AP184" s="49">
        <v>1166</v>
      </c>
      <c r="AQ184" s="21">
        <f t="shared" si="171"/>
        <v>1049.4000000000001</v>
      </c>
      <c r="AR184" s="21">
        <v>177</v>
      </c>
      <c r="AS184" s="95">
        <f t="shared" si="159"/>
        <v>896</v>
      </c>
      <c r="AT184" s="22">
        <f t="shared" si="172"/>
        <v>0.14617876882027833</v>
      </c>
      <c r="AU184" s="46">
        <v>0</v>
      </c>
      <c r="AV184" s="17" t="str">
        <f t="shared" si="173"/>
        <v/>
      </c>
      <c r="AW184" s="17">
        <v>0</v>
      </c>
      <c r="AX184" s="91" t="str">
        <f t="shared" si="160"/>
        <v/>
      </c>
      <c r="AY184" s="18" t="str">
        <f t="shared" si="174"/>
        <v/>
      </c>
      <c r="AZ184" s="49">
        <v>0</v>
      </c>
      <c r="BA184" s="21" t="str">
        <f t="shared" si="175"/>
        <v/>
      </c>
      <c r="BB184" s="21">
        <v>0</v>
      </c>
      <c r="BC184" s="95" t="str">
        <f t="shared" si="161"/>
        <v/>
      </c>
      <c r="BD184" s="22" t="str">
        <f t="shared" si="186"/>
        <v/>
      </c>
      <c r="BE184" s="46">
        <v>1166</v>
      </c>
      <c r="BF184" s="17">
        <f t="shared" si="177"/>
        <v>1049.4000000000001</v>
      </c>
      <c r="BG184" s="17">
        <v>177</v>
      </c>
      <c r="BH184" s="91">
        <f t="shared" si="162"/>
        <v>896</v>
      </c>
      <c r="BI184" s="18">
        <f t="shared" si="187"/>
        <v>0.14617876882027833</v>
      </c>
    </row>
    <row r="185" spans="1:61" s="4" customFormat="1" ht="12.75" customHeight="1">
      <c r="A185" s="86" t="s">
        <v>301</v>
      </c>
      <c r="B185" s="43" t="s">
        <v>542</v>
      </c>
      <c r="C185" s="44" t="s">
        <v>493</v>
      </c>
      <c r="D185" s="6">
        <v>1649</v>
      </c>
      <c r="E185" s="6">
        <v>1499</v>
      </c>
      <c r="F185" s="74">
        <v>1149</v>
      </c>
      <c r="G185" s="46">
        <v>0</v>
      </c>
      <c r="H185" s="17" t="str">
        <f t="shared" si="163"/>
        <v/>
      </c>
      <c r="I185" s="17">
        <v>0</v>
      </c>
      <c r="J185" s="91" t="str">
        <f t="shared" si="152"/>
        <v/>
      </c>
      <c r="K185" s="18" t="str">
        <f t="shared" si="179"/>
        <v/>
      </c>
      <c r="L185" s="49">
        <v>1332</v>
      </c>
      <c r="M185" s="21">
        <f t="shared" si="164"/>
        <v>1198.8</v>
      </c>
      <c r="N185" s="21">
        <v>128</v>
      </c>
      <c r="O185" s="95">
        <f t="shared" si="153"/>
        <v>1021</v>
      </c>
      <c r="P185" s="22">
        <f t="shared" si="180"/>
        <v>0.14831498164831494</v>
      </c>
      <c r="Q185" s="46">
        <v>0</v>
      </c>
      <c r="R185" s="17" t="str">
        <f t="shared" si="181"/>
        <v/>
      </c>
      <c r="S185" s="17">
        <v>0</v>
      </c>
      <c r="T185" s="91" t="str">
        <f t="shared" si="154"/>
        <v/>
      </c>
      <c r="U185" s="18" t="str">
        <f t="shared" si="182"/>
        <v/>
      </c>
      <c r="V185" s="49">
        <v>1332</v>
      </c>
      <c r="W185" s="21">
        <f t="shared" si="166"/>
        <v>1198.8</v>
      </c>
      <c r="X185" s="21">
        <v>128</v>
      </c>
      <c r="Y185" s="95">
        <f t="shared" si="155"/>
        <v>1021</v>
      </c>
      <c r="Z185" s="22">
        <f t="shared" si="167"/>
        <v>0.14831498164831494</v>
      </c>
      <c r="AA185" s="46">
        <v>0</v>
      </c>
      <c r="AB185" s="17" t="str">
        <f t="shared" si="190"/>
        <v/>
      </c>
      <c r="AC185" s="17">
        <v>0</v>
      </c>
      <c r="AD185" s="91" t="str">
        <f t="shared" si="156"/>
        <v/>
      </c>
      <c r="AE185" s="18" t="str">
        <f t="shared" si="191"/>
        <v/>
      </c>
      <c r="AF185" s="49">
        <v>0</v>
      </c>
      <c r="AG185" s="21" t="str">
        <f t="shared" si="183"/>
        <v/>
      </c>
      <c r="AH185" s="21">
        <v>0</v>
      </c>
      <c r="AI185" s="95" t="str">
        <f t="shared" si="157"/>
        <v/>
      </c>
      <c r="AJ185" s="22" t="str">
        <f t="shared" si="170"/>
        <v/>
      </c>
      <c r="AK185" s="46">
        <v>0</v>
      </c>
      <c r="AL185" s="17" t="str">
        <f t="shared" si="184"/>
        <v/>
      </c>
      <c r="AM185" s="17">
        <v>0</v>
      </c>
      <c r="AN185" s="91" t="str">
        <f t="shared" si="158"/>
        <v/>
      </c>
      <c r="AO185" s="18" t="str">
        <f t="shared" si="185"/>
        <v/>
      </c>
      <c r="AP185" s="49">
        <v>1277</v>
      </c>
      <c r="AQ185" s="21">
        <f t="shared" si="171"/>
        <v>1149.3</v>
      </c>
      <c r="AR185" s="21">
        <v>168</v>
      </c>
      <c r="AS185" s="95">
        <f t="shared" si="159"/>
        <v>981</v>
      </c>
      <c r="AT185" s="22">
        <f t="shared" si="172"/>
        <v>0.1464369616288175</v>
      </c>
      <c r="AU185" s="46">
        <v>0</v>
      </c>
      <c r="AV185" s="17" t="str">
        <f t="shared" si="173"/>
        <v/>
      </c>
      <c r="AW185" s="17">
        <v>0</v>
      </c>
      <c r="AX185" s="91" t="str">
        <f t="shared" si="160"/>
        <v/>
      </c>
      <c r="AY185" s="18" t="str">
        <f t="shared" si="174"/>
        <v/>
      </c>
      <c r="AZ185" s="49">
        <v>0</v>
      </c>
      <c r="BA185" s="21" t="str">
        <f t="shared" si="175"/>
        <v/>
      </c>
      <c r="BB185" s="21">
        <v>0</v>
      </c>
      <c r="BC185" s="95" t="str">
        <f t="shared" si="161"/>
        <v/>
      </c>
      <c r="BD185" s="22" t="str">
        <f t="shared" si="186"/>
        <v/>
      </c>
      <c r="BE185" s="46">
        <v>1277</v>
      </c>
      <c r="BF185" s="17">
        <f t="shared" si="177"/>
        <v>1149.3</v>
      </c>
      <c r="BG185" s="17">
        <v>168</v>
      </c>
      <c r="BH185" s="91">
        <f t="shared" si="162"/>
        <v>981</v>
      </c>
      <c r="BI185" s="18">
        <f t="shared" si="187"/>
        <v>0.1464369616288175</v>
      </c>
    </row>
    <row r="186" spans="1:61" s="4" customFormat="1" ht="12.75" customHeight="1">
      <c r="A186" s="86" t="s">
        <v>221</v>
      </c>
      <c r="B186" s="43" t="s">
        <v>542</v>
      </c>
      <c r="C186" s="44" t="s">
        <v>491</v>
      </c>
      <c r="D186" s="6">
        <v>1429</v>
      </c>
      <c r="E186" s="6">
        <v>1299</v>
      </c>
      <c r="F186" s="74">
        <v>995</v>
      </c>
      <c r="G186" s="46">
        <v>0</v>
      </c>
      <c r="H186" s="17" t="str">
        <f t="shared" si="163"/>
        <v/>
      </c>
      <c r="I186" s="17">
        <v>0</v>
      </c>
      <c r="J186" s="91" t="str">
        <f t="shared" si="152"/>
        <v/>
      </c>
      <c r="K186" s="18" t="str">
        <f t="shared" si="179"/>
        <v/>
      </c>
      <c r="L186" s="49">
        <v>1166</v>
      </c>
      <c r="M186" s="21">
        <f t="shared" si="164"/>
        <v>1049.4000000000001</v>
      </c>
      <c r="N186" s="21">
        <v>102</v>
      </c>
      <c r="O186" s="95">
        <f t="shared" si="153"/>
        <v>893</v>
      </c>
      <c r="P186" s="22">
        <f t="shared" si="180"/>
        <v>0.14903754526396043</v>
      </c>
      <c r="Q186" s="46">
        <v>0</v>
      </c>
      <c r="R186" s="17" t="str">
        <f t="shared" si="181"/>
        <v/>
      </c>
      <c r="S186" s="17">
        <v>0</v>
      </c>
      <c r="T186" s="91" t="str">
        <f t="shared" si="154"/>
        <v/>
      </c>
      <c r="U186" s="18" t="str">
        <f t="shared" si="182"/>
        <v/>
      </c>
      <c r="V186" s="49">
        <v>1166</v>
      </c>
      <c r="W186" s="21">
        <f t="shared" si="166"/>
        <v>1049.4000000000001</v>
      </c>
      <c r="X186" s="21">
        <v>102</v>
      </c>
      <c r="Y186" s="95">
        <f t="shared" si="155"/>
        <v>893</v>
      </c>
      <c r="Z186" s="22">
        <f t="shared" si="167"/>
        <v>0.14903754526396043</v>
      </c>
      <c r="AA186" s="46">
        <v>0</v>
      </c>
      <c r="AB186" s="17" t="str">
        <f t="shared" si="168"/>
        <v/>
      </c>
      <c r="AC186" s="17">
        <v>0</v>
      </c>
      <c r="AD186" s="91" t="str">
        <f t="shared" si="156"/>
        <v/>
      </c>
      <c r="AE186" s="18" t="str">
        <f t="shared" si="169"/>
        <v/>
      </c>
      <c r="AF186" s="49">
        <v>0</v>
      </c>
      <c r="AG186" s="21" t="str">
        <f t="shared" si="183"/>
        <v/>
      </c>
      <c r="AH186" s="21">
        <v>0</v>
      </c>
      <c r="AI186" s="95" t="str">
        <f t="shared" si="157"/>
        <v/>
      </c>
      <c r="AJ186" s="22" t="str">
        <f t="shared" si="170"/>
        <v/>
      </c>
      <c r="AK186" s="46">
        <v>0</v>
      </c>
      <c r="AL186" s="17" t="str">
        <f t="shared" si="184"/>
        <v/>
      </c>
      <c r="AM186" s="17">
        <v>0</v>
      </c>
      <c r="AN186" s="91" t="str">
        <f t="shared" si="158"/>
        <v/>
      </c>
      <c r="AO186" s="18" t="str">
        <f t="shared" si="185"/>
        <v/>
      </c>
      <c r="AP186" s="49">
        <v>1110</v>
      </c>
      <c r="AQ186" s="21">
        <f t="shared" si="171"/>
        <v>999</v>
      </c>
      <c r="AR186" s="21">
        <v>143</v>
      </c>
      <c r="AS186" s="95">
        <f t="shared" si="159"/>
        <v>852</v>
      </c>
      <c r="AT186" s="22">
        <f t="shared" si="172"/>
        <v>0.14714714714714713</v>
      </c>
      <c r="AU186" s="46">
        <v>0</v>
      </c>
      <c r="AV186" s="17" t="str">
        <f t="shared" si="173"/>
        <v/>
      </c>
      <c r="AW186" s="17">
        <v>0</v>
      </c>
      <c r="AX186" s="91" t="str">
        <f t="shared" si="160"/>
        <v/>
      </c>
      <c r="AY186" s="18" t="str">
        <f t="shared" si="174"/>
        <v/>
      </c>
      <c r="AZ186" s="49">
        <v>0</v>
      </c>
      <c r="BA186" s="21" t="str">
        <f t="shared" si="175"/>
        <v/>
      </c>
      <c r="BB186" s="21">
        <v>0</v>
      </c>
      <c r="BC186" s="95" t="str">
        <f t="shared" si="161"/>
        <v/>
      </c>
      <c r="BD186" s="22" t="str">
        <f t="shared" si="186"/>
        <v/>
      </c>
      <c r="BE186" s="46">
        <v>1110</v>
      </c>
      <c r="BF186" s="17">
        <f t="shared" si="177"/>
        <v>999</v>
      </c>
      <c r="BG186" s="17">
        <v>143</v>
      </c>
      <c r="BH186" s="91">
        <f t="shared" si="162"/>
        <v>852</v>
      </c>
      <c r="BI186" s="18">
        <f t="shared" si="187"/>
        <v>0.14714714714714713</v>
      </c>
    </row>
    <row r="187" spans="1:61" s="4" customFormat="1" ht="12.75" customHeight="1">
      <c r="A187" s="86" t="s">
        <v>270</v>
      </c>
      <c r="B187" s="43" t="s">
        <v>542</v>
      </c>
      <c r="C187" s="44" t="s">
        <v>492</v>
      </c>
      <c r="D187" s="6">
        <v>1429</v>
      </c>
      <c r="E187" s="6">
        <v>1299</v>
      </c>
      <c r="F187" s="74">
        <v>995</v>
      </c>
      <c r="G187" s="46">
        <v>0</v>
      </c>
      <c r="H187" s="17" t="str">
        <f t="shared" si="163"/>
        <v/>
      </c>
      <c r="I187" s="17">
        <v>0</v>
      </c>
      <c r="J187" s="91" t="str">
        <f t="shared" si="152"/>
        <v/>
      </c>
      <c r="K187" s="18" t="str">
        <f t="shared" si="179"/>
        <v/>
      </c>
      <c r="L187" s="49">
        <v>1166</v>
      </c>
      <c r="M187" s="21">
        <f t="shared" si="164"/>
        <v>1049.4000000000001</v>
      </c>
      <c r="N187" s="21">
        <v>102</v>
      </c>
      <c r="O187" s="95">
        <f t="shared" si="153"/>
        <v>893</v>
      </c>
      <c r="P187" s="22">
        <f t="shared" si="180"/>
        <v>0.14903754526396043</v>
      </c>
      <c r="Q187" s="46">
        <v>0</v>
      </c>
      <c r="R187" s="17" t="str">
        <f t="shared" si="181"/>
        <v/>
      </c>
      <c r="S187" s="17">
        <v>0</v>
      </c>
      <c r="T187" s="91" t="str">
        <f t="shared" si="154"/>
        <v/>
      </c>
      <c r="U187" s="18" t="str">
        <f t="shared" si="182"/>
        <v/>
      </c>
      <c r="V187" s="49">
        <v>1166</v>
      </c>
      <c r="W187" s="21">
        <f t="shared" si="166"/>
        <v>1049.4000000000001</v>
      </c>
      <c r="X187" s="21">
        <v>102</v>
      </c>
      <c r="Y187" s="95">
        <f t="shared" si="155"/>
        <v>893</v>
      </c>
      <c r="Z187" s="22">
        <f t="shared" si="167"/>
        <v>0.14903754526396043</v>
      </c>
      <c r="AA187" s="46">
        <v>0</v>
      </c>
      <c r="AB187" s="17" t="str">
        <f t="shared" si="168"/>
        <v/>
      </c>
      <c r="AC187" s="17">
        <v>0</v>
      </c>
      <c r="AD187" s="91" t="str">
        <f t="shared" si="156"/>
        <v/>
      </c>
      <c r="AE187" s="18" t="str">
        <f t="shared" si="169"/>
        <v/>
      </c>
      <c r="AF187" s="49">
        <v>0</v>
      </c>
      <c r="AG187" s="21" t="str">
        <f t="shared" si="183"/>
        <v/>
      </c>
      <c r="AH187" s="21">
        <v>0</v>
      </c>
      <c r="AI187" s="95" t="str">
        <f t="shared" si="157"/>
        <v/>
      </c>
      <c r="AJ187" s="22" t="str">
        <f t="shared" si="170"/>
        <v/>
      </c>
      <c r="AK187" s="46">
        <v>0</v>
      </c>
      <c r="AL187" s="17" t="str">
        <f t="shared" si="184"/>
        <v/>
      </c>
      <c r="AM187" s="17">
        <v>0</v>
      </c>
      <c r="AN187" s="91" t="str">
        <f t="shared" si="158"/>
        <v/>
      </c>
      <c r="AO187" s="18" t="str">
        <f t="shared" si="185"/>
        <v/>
      </c>
      <c r="AP187" s="49">
        <v>1110</v>
      </c>
      <c r="AQ187" s="21">
        <f t="shared" si="171"/>
        <v>999</v>
      </c>
      <c r="AR187" s="21">
        <v>143</v>
      </c>
      <c r="AS187" s="95">
        <f t="shared" si="159"/>
        <v>852</v>
      </c>
      <c r="AT187" s="22">
        <f t="shared" si="172"/>
        <v>0.14714714714714713</v>
      </c>
      <c r="AU187" s="46">
        <v>0</v>
      </c>
      <c r="AV187" s="17" t="str">
        <f t="shared" si="173"/>
        <v/>
      </c>
      <c r="AW187" s="17">
        <v>0</v>
      </c>
      <c r="AX187" s="91" t="str">
        <f t="shared" si="160"/>
        <v/>
      </c>
      <c r="AY187" s="18" t="str">
        <f t="shared" si="174"/>
        <v/>
      </c>
      <c r="AZ187" s="49">
        <v>0</v>
      </c>
      <c r="BA187" s="21" t="str">
        <f t="shared" si="175"/>
        <v/>
      </c>
      <c r="BB187" s="21">
        <v>0</v>
      </c>
      <c r="BC187" s="95" t="str">
        <f t="shared" si="161"/>
        <v/>
      </c>
      <c r="BD187" s="22" t="str">
        <f t="shared" si="186"/>
        <v/>
      </c>
      <c r="BE187" s="46">
        <v>1110</v>
      </c>
      <c r="BF187" s="17">
        <f t="shared" si="177"/>
        <v>999</v>
      </c>
      <c r="BG187" s="17">
        <v>143</v>
      </c>
      <c r="BH187" s="91">
        <f t="shared" si="162"/>
        <v>852</v>
      </c>
      <c r="BI187" s="18">
        <f t="shared" si="187"/>
        <v>0.14714714714714713</v>
      </c>
    </row>
    <row r="188" spans="1:61" s="4" customFormat="1" ht="12.75" customHeight="1">
      <c r="A188" s="86" t="s">
        <v>300</v>
      </c>
      <c r="B188" s="43" t="s">
        <v>542</v>
      </c>
      <c r="C188" s="44" t="s">
        <v>493</v>
      </c>
      <c r="D188" s="6">
        <v>1539</v>
      </c>
      <c r="E188" s="6">
        <v>1399</v>
      </c>
      <c r="F188" s="74">
        <v>1073</v>
      </c>
      <c r="G188" s="46">
        <v>0</v>
      </c>
      <c r="H188" s="17" t="str">
        <f t="shared" si="163"/>
        <v/>
      </c>
      <c r="I188" s="17">
        <v>0</v>
      </c>
      <c r="J188" s="91" t="str">
        <f t="shared" si="152"/>
        <v/>
      </c>
      <c r="K188" s="18" t="str">
        <f t="shared" si="179"/>
        <v/>
      </c>
      <c r="L188" s="49">
        <v>1277</v>
      </c>
      <c r="M188" s="21">
        <f t="shared" si="164"/>
        <v>1149.3</v>
      </c>
      <c r="N188" s="21">
        <v>94</v>
      </c>
      <c r="O188" s="95">
        <f t="shared" si="153"/>
        <v>979</v>
      </c>
      <c r="P188" s="22">
        <f t="shared" si="180"/>
        <v>0.14817715130949269</v>
      </c>
      <c r="Q188" s="46">
        <v>0</v>
      </c>
      <c r="R188" s="17" t="str">
        <f t="shared" si="181"/>
        <v/>
      </c>
      <c r="S188" s="17">
        <v>0</v>
      </c>
      <c r="T188" s="91" t="str">
        <f t="shared" si="154"/>
        <v/>
      </c>
      <c r="U188" s="18" t="str">
        <f t="shared" si="182"/>
        <v/>
      </c>
      <c r="V188" s="49">
        <v>1277</v>
      </c>
      <c r="W188" s="21">
        <f t="shared" si="166"/>
        <v>1149.3</v>
      </c>
      <c r="X188" s="21">
        <v>94</v>
      </c>
      <c r="Y188" s="95">
        <f t="shared" si="155"/>
        <v>979</v>
      </c>
      <c r="Z188" s="22">
        <f t="shared" si="167"/>
        <v>0.14817715130949269</v>
      </c>
      <c r="AA188" s="46">
        <v>0</v>
      </c>
      <c r="AB188" s="17" t="str">
        <f t="shared" si="168"/>
        <v/>
      </c>
      <c r="AC188" s="17">
        <v>0</v>
      </c>
      <c r="AD188" s="91" t="str">
        <f t="shared" si="156"/>
        <v/>
      </c>
      <c r="AE188" s="18" t="str">
        <f t="shared" si="169"/>
        <v/>
      </c>
      <c r="AF188" s="49">
        <v>0</v>
      </c>
      <c r="AG188" s="21" t="str">
        <f t="shared" si="183"/>
        <v/>
      </c>
      <c r="AH188" s="21">
        <v>0</v>
      </c>
      <c r="AI188" s="95" t="str">
        <f t="shared" si="157"/>
        <v/>
      </c>
      <c r="AJ188" s="22" t="str">
        <f t="shared" si="170"/>
        <v/>
      </c>
      <c r="AK188" s="46">
        <v>0</v>
      </c>
      <c r="AL188" s="17" t="str">
        <f t="shared" si="184"/>
        <v/>
      </c>
      <c r="AM188" s="17">
        <v>0</v>
      </c>
      <c r="AN188" s="91" t="str">
        <f t="shared" si="158"/>
        <v/>
      </c>
      <c r="AO188" s="18" t="str">
        <f t="shared" si="185"/>
        <v/>
      </c>
      <c r="AP188" s="49">
        <v>1221</v>
      </c>
      <c r="AQ188" s="21">
        <f t="shared" si="171"/>
        <v>1098.9000000000001</v>
      </c>
      <c r="AR188" s="21">
        <v>135</v>
      </c>
      <c r="AS188" s="95">
        <f t="shared" si="159"/>
        <v>938</v>
      </c>
      <c r="AT188" s="22">
        <f t="shared" si="172"/>
        <v>0.1464191464191465</v>
      </c>
      <c r="AU188" s="46">
        <v>0</v>
      </c>
      <c r="AV188" s="17" t="str">
        <f t="shared" si="173"/>
        <v/>
      </c>
      <c r="AW188" s="17">
        <v>0</v>
      </c>
      <c r="AX188" s="91" t="str">
        <f t="shared" si="160"/>
        <v/>
      </c>
      <c r="AY188" s="18" t="str">
        <f t="shared" si="174"/>
        <v/>
      </c>
      <c r="AZ188" s="49">
        <v>0</v>
      </c>
      <c r="BA188" s="21" t="str">
        <f t="shared" si="175"/>
        <v/>
      </c>
      <c r="BB188" s="21">
        <v>0</v>
      </c>
      <c r="BC188" s="95" t="str">
        <f t="shared" si="161"/>
        <v/>
      </c>
      <c r="BD188" s="22" t="str">
        <f t="shared" si="186"/>
        <v/>
      </c>
      <c r="BE188" s="46">
        <v>1221</v>
      </c>
      <c r="BF188" s="17">
        <f t="shared" si="177"/>
        <v>1098.9000000000001</v>
      </c>
      <c r="BG188" s="17">
        <v>135</v>
      </c>
      <c r="BH188" s="91">
        <f t="shared" si="162"/>
        <v>938</v>
      </c>
      <c r="BI188" s="18">
        <f t="shared" si="187"/>
        <v>0.1464191464191465</v>
      </c>
    </row>
    <row r="189" spans="1:61" s="4" customFormat="1" ht="12.75" customHeight="1">
      <c r="A189" s="86" t="s">
        <v>226</v>
      </c>
      <c r="B189" s="43" t="s">
        <v>542</v>
      </c>
      <c r="C189" s="44" t="s">
        <v>490</v>
      </c>
      <c r="D189" s="6">
        <v>1979</v>
      </c>
      <c r="E189" s="6">
        <v>1799</v>
      </c>
      <c r="F189" s="74">
        <v>1327</v>
      </c>
      <c r="G189" s="46">
        <v>0</v>
      </c>
      <c r="H189" s="17" t="str">
        <f t="shared" si="163"/>
        <v/>
      </c>
      <c r="I189" s="17">
        <v>0</v>
      </c>
      <c r="J189" s="91" t="str">
        <f t="shared" si="152"/>
        <v/>
      </c>
      <c r="K189" s="18" t="str">
        <f t="shared" si="179"/>
        <v/>
      </c>
      <c r="L189" s="49">
        <v>1554</v>
      </c>
      <c r="M189" s="21">
        <f t="shared" si="164"/>
        <v>1398.6000000000001</v>
      </c>
      <c r="N189" s="21">
        <v>178</v>
      </c>
      <c r="O189" s="95">
        <f t="shared" si="153"/>
        <v>1149</v>
      </c>
      <c r="P189" s="22">
        <f t="shared" si="180"/>
        <v>0.17846417846417856</v>
      </c>
      <c r="Q189" s="46">
        <v>0</v>
      </c>
      <c r="R189" s="17" t="str">
        <f t="shared" si="181"/>
        <v/>
      </c>
      <c r="S189" s="17">
        <v>0</v>
      </c>
      <c r="T189" s="91" t="str">
        <f t="shared" si="154"/>
        <v/>
      </c>
      <c r="U189" s="18" t="str">
        <f t="shared" si="182"/>
        <v/>
      </c>
      <c r="V189" s="49">
        <v>1554</v>
      </c>
      <c r="W189" s="21">
        <f t="shared" si="166"/>
        <v>1398.6000000000001</v>
      </c>
      <c r="X189" s="21">
        <v>178</v>
      </c>
      <c r="Y189" s="95">
        <f t="shared" si="155"/>
        <v>1149</v>
      </c>
      <c r="Z189" s="22">
        <f t="shared" si="167"/>
        <v>0.17846417846417856</v>
      </c>
      <c r="AA189" s="46">
        <v>0</v>
      </c>
      <c r="AB189" s="17" t="str">
        <f t="shared" si="168"/>
        <v/>
      </c>
      <c r="AC189" s="17">
        <v>0</v>
      </c>
      <c r="AD189" s="91" t="str">
        <f t="shared" si="156"/>
        <v/>
      </c>
      <c r="AE189" s="18" t="str">
        <f t="shared" si="169"/>
        <v/>
      </c>
      <c r="AF189" s="49">
        <v>0</v>
      </c>
      <c r="AG189" s="21" t="str">
        <f t="shared" si="183"/>
        <v/>
      </c>
      <c r="AH189" s="21">
        <v>0</v>
      </c>
      <c r="AI189" s="95" t="str">
        <f t="shared" si="157"/>
        <v/>
      </c>
      <c r="AJ189" s="22" t="str">
        <f t="shared" si="170"/>
        <v/>
      </c>
      <c r="AK189" s="46">
        <v>0</v>
      </c>
      <c r="AL189" s="17" t="str">
        <f t="shared" si="184"/>
        <v/>
      </c>
      <c r="AM189" s="17">
        <v>0</v>
      </c>
      <c r="AN189" s="91" t="str">
        <f t="shared" si="158"/>
        <v/>
      </c>
      <c r="AO189" s="18" t="str">
        <f t="shared" si="185"/>
        <v/>
      </c>
      <c r="AP189" s="49">
        <v>1443</v>
      </c>
      <c r="AQ189" s="21">
        <f t="shared" si="171"/>
        <v>1298.7</v>
      </c>
      <c r="AR189" s="21">
        <v>260</v>
      </c>
      <c r="AS189" s="95">
        <f t="shared" si="159"/>
        <v>1067</v>
      </c>
      <c r="AT189" s="22">
        <f t="shared" si="172"/>
        <v>0.17840917840917844</v>
      </c>
      <c r="AU189" s="46">
        <v>0</v>
      </c>
      <c r="AV189" s="17" t="str">
        <f t="shared" si="173"/>
        <v/>
      </c>
      <c r="AW189" s="17">
        <v>0</v>
      </c>
      <c r="AX189" s="91" t="str">
        <f t="shared" si="160"/>
        <v/>
      </c>
      <c r="AY189" s="18" t="str">
        <f t="shared" si="174"/>
        <v/>
      </c>
      <c r="AZ189" s="49">
        <v>0</v>
      </c>
      <c r="BA189" s="21" t="str">
        <f t="shared" si="175"/>
        <v/>
      </c>
      <c r="BB189" s="21">
        <v>0</v>
      </c>
      <c r="BC189" s="95" t="str">
        <f t="shared" si="161"/>
        <v/>
      </c>
      <c r="BD189" s="22" t="str">
        <f t="shared" si="186"/>
        <v/>
      </c>
      <c r="BE189" s="46">
        <v>1332</v>
      </c>
      <c r="BF189" s="17">
        <f t="shared" si="177"/>
        <v>1198.8</v>
      </c>
      <c r="BG189" s="17">
        <v>342</v>
      </c>
      <c r="BH189" s="91">
        <f t="shared" si="162"/>
        <v>985</v>
      </c>
      <c r="BI189" s="18">
        <f t="shared" si="187"/>
        <v>0.17834501167834499</v>
      </c>
    </row>
    <row r="190" spans="1:61" s="4" customFormat="1" ht="12.75" customHeight="1">
      <c r="A190" s="86" t="s">
        <v>279</v>
      </c>
      <c r="B190" s="43" t="s">
        <v>542</v>
      </c>
      <c r="C190" s="44" t="s">
        <v>494</v>
      </c>
      <c r="D190" s="6">
        <v>1979</v>
      </c>
      <c r="E190" s="6">
        <v>1799</v>
      </c>
      <c r="F190" s="74">
        <v>1327</v>
      </c>
      <c r="G190" s="46">
        <v>0</v>
      </c>
      <c r="H190" s="17" t="str">
        <f t="shared" si="163"/>
        <v/>
      </c>
      <c r="I190" s="17">
        <v>0</v>
      </c>
      <c r="J190" s="91" t="str">
        <f t="shared" si="152"/>
        <v/>
      </c>
      <c r="K190" s="18" t="str">
        <f t="shared" si="179"/>
        <v/>
      </c>
      <c r="L190" s="49">
        <v>1554</v>
      </c>
      <c r="M190" s="21">
        <f t="shared" si="164"/>
        <v>1398.6000000000001</v>
      </c>
      <c r="N190" s="21">
        <v>178</v>
      </c>
      <c r="O190" s="95">
        <f t="shared" si="153"/>
        <v>1149</v>
      </c>
      <c r="P190" s="22">
        <f t="shared" si="180"/>
        <v>0.17846417846417856</v>
      </c>
      <c r="Q190" s="46">
        <v>0</v>
      </c>
      <c r="R190" s="17" t="str">
        <f t="shared" si="181"/>
        <v/>
      </c>
      <c r="S190" s="17">
        <v>0</v>
      </c>
      <c r="T190" s="91" t="str">
        <f t="shared" si="154"/>
        <v/>
      </c>
      <c r="U190" s="18" t="str">
        <f t="shared" si="182"/>
        <v/>
      </c>
      <c r="V190" s="49">
        <v>1554</v>
      </c>
      <c r="W190" s="21">
        <f t="shared" si="166"/>
        <v>1398.6000000000001</v>
      </c>
      <c r="X190" s="21">
        <v>178</v>
      </c>
      <c r="Y190" s="95">
        <f t="shared" si="155"/>
        <v>1149</v>
      </c>
      <c r="Z190" s="22">
        <f t="shared" si="167"/>
        <v>0.17846417846417856</v>
      </c>
      <c r="AA190" s="46">
        <v>0</v>
      </c>
      <c r="AB190" s="17" t="str">
        <f t="shared" si="168"/>
        <v/>
      </c>
      <c r="AC190" s="17">
        <v>0</v>
      </c>
      <c r="AD190" s="91" t="str">
        <f t="shared" si="156"/>
        <v/>
      </c>
      <c r="AE190" s="18" t="str">
        <f t="shared" si="169"/>
        <v/>
      </c>
      <c r="AF190" s="49">
        <v>0</v>
      </c>
      <c r="AG190" s="21" t="str">
        <f t="shared" si="183"/>
        <v/>
      </c>
      <c r="AH190" s="21">
        <v>0</v>
      </c>
      <c r="AI190" s="95" t="str">
        <f t="shared" si="157"/>
        <v/>
      </c>
      <c r="AJ190" s="22" t="str">
        <f t="shared" si="170"/>
        <v/>
      </c>
      <c r="AK190" s="46">
        <v>0</v>
      </c>
      <c r="AL190" s="17" t="str">
        <f t="shared" si="184"/>
        <v/>
      </c>
      <c r="AM190" s="17">
        <v>0</v>
      </c>
      <c r="AN190" s="91" t="str">
        <f t="shared" si="158"/>
        <v/>
      </c>
      <c r="AO190" s="18" t="str">
        <f t="shared" si="185"/>
        <v/>
      </c>
      <c r="AP190" s="49">
        <v>1443</v>
      </c>
      <c r="AQ190" s="21">
        <f t="shared" si="171"/>
        <v>1298.7</v>
      </c>
      <c r="AR190" s="21">
        <v>260</v>
      </c>
      <c r="AS190" s="95">
        <f t="shared" si="159"/>
        <v>1067</v>
      </c>
      <c r="AT190" s="22">
        <f t="shared" si="172"/>
        <v>0.17840917840917844</v>
      </c>
      <c r="AU190" s="46">
        <v>0</v>
      </c>
      <c r="AV190" s="17" t="str">
        <f t="shared" si="173"/>
        <v/>
      </c>
      <c r="AW190" s="17">
        <v>0</v>
      </c>
      <c r="AX190" s="91" t="str">
        <f t="shared" si="160"/>
        <v/>
      </c>
      <c r="AY190" s="18" t="str">
        <f t="shared" si="174"/>
        <v/>
      </c>
      <c r="AZ190" s="49">
        <v>0</v>
      </c>
      <c r="BA190" s="21" t="str">
        <f t="shared" si="175"/>
        <v/>
      </c>
      <c r="BB190" s="21">
        <v>0</v>
      </c>
      <c r="BC190" s="95" t="str">
        <f t="shared" si="161"/>
        <v/>
      </c>
      <c r="BD190" s="22" t="str">
        <f t="shared" si="186"/>
        <v/>
      </c>
      <c r="BE190" s="46">
        <v>1332</v>
      </c>
      <c r="BF190" s="17">
        <f t="shared" si="177"/>
        <v>1198.8</v>
      </c>
      <c r="BG190" s="17">
        <v>342</v>
      </c>
      <c r="BH190" s="91">
        <f t="shared" si="162"/>
        <v>985</v>
      </c>
      <c r="BI190" s="18">
        <f t="shared" si="187"/>
        <v>0.17834501167834499</v>
      </c>
    </row>
    <row r="191" spans="1:61" s="4" customFormat="1" ht="12.75" customHeight="1">
      <c r="A191" s="86" t="s">
        <v>309</v>
      </c>
      <c r="B191" s="43" t="s">
        <v>542</v>
      </c>
      <c r="C191" s="44" t="s">
        <v>495</v>
      </c>
      <c r="D191" s="6">
        <v>2089</v>
      </c>
      <c r="E191" s="6">
        <v>1899</v>
      </c>
      <c r="F191" s="74">
        <v>1400</v>
      </c>
      <c r="G191" s="46">
        <v>0</v>
      </c>
      <c r="H191" s="17" t="str">
        <f t="shared" si="163"/>
        <v/>
      </c>
      <c r="I191" s="17">
        <v>0</v>
      </c>
      <c r="J191" s="91" t="str">
        <f t="shared" si="152"/>
        <v/>
      </c>
      <c r="K191" s="18" t="str">
        <f t="shared" si="179"/>
        <v/>
      </c>
      <c r="L191" s="49">
        <v>1666</v>
      </c>
      <c r="M191" s="21">
        <f t="shared" si="164"/>
        <v>1499.4</v>
      </c>
      <c r="N191" s="21">
        <v>169</v>
      </c>
      <c r="O191" s="95">
        <f t="shared" si="153"/>
        <v>1231</v>
      </c>
      <c r="P191" s="22">
        <f t="shared" si="180"/>
        <v>0.17900493530745637</v>
      </c>
      <c r="Q191" s="46">
        <v>0</v>
      </c>
      <c r="R191" s="17" t="str">
        <f t="shared" si="181"/>
        <v/>
      </c>
      <c r="S191" s="17">
        <v>0</v>
      </c>
      <c r="T191" s="91" t="str">
        <f t="shared" si="154"/>
        <v/>
      </c>
      <c r="U191" s="18" t="str">
        <f t="shared" si="182"/>
        <v/>
      </c>
      <c r="V191" s="49">
        <v>1666</v>
      </c>
      <c r="W191" s="21">
        <f t="shared" si="166"/>
        <v>1499.4</v>
      </c>
      <c r="X191" s="21">
        <v>169</v>
      </c>
      <c r="Y191" s="95">
        <f t="shared" si="155"/>
        <v>1231</v>
      </c>
      <c r="Z191" s="22">
        <f t="shared" si="167"/>
        <v>0.17900493530745637</v>
      </c>
      <c r="AA191" s="46">
        <v>0</v>
      </c>
      <c r="AB191" s="17" t="str">
        <f t="shared" si="168"/>
        <v/>
      </c>
      <c r="AC191" s="17">
        <v>0</v>
      </c>
      <c r="AD191" s="91" t="str">
        <f t="shared" si="156"/>
        <v/>
      </c>
      <c r="AE191" s="18" t="str">
        <f t="shared" si="169"/>
        <v/>
      </c>
      <c r="AF191" s="49">
        <v>0</v>
      </c>
      <c r="AG191" s="21" t="str">
        <f t="shared" si="183"/>
        <v/>
      </c>
      <c r="AH191" s="21">
        <v>0</v>
      </c>
      <c r="AI191" s="95" t="str">
        <f t="shared" si="157"/>
        <v/>
      </c>
      <c r="AJ191" s="22" t="str">
        <f t="shared" si="170"/>
        <v/>
      </c>
      <c r="AK191" s="46">
        <v>0</v>
      </c>
      <c r="AL191" s="17" t="str">
        <f t="shared" si="184"/>
        <v/>
      </c>
      <c r="AM191" s="17">
        <v>0</v>
      </c>
      <c r="AN191" s="91" t="str">
        <f t="shared" si="158"/>
        <v/>
      </c>
      <c r="AO191" s="18" t="str">
        <f t="shared" si="185"/>
        <v/>
      </c>
      <c r="AP191" s="49">
        <v>1554</v>
      </c>
      <c r="AQ191" s="21">
        <f t="shared" si="171"/>
        <v>1398.6000000000001</v>
      </c>
      <c r="AR191" s="21">
        <v>252</v>
      </c>
      <c r="AS191" s="95">
        <f t="shared" si="159"/>
        <v>1148</v>
      </c>
      <c r="AT191" s="22">
        <f t="shared" si="172"/>
        <v>0.17917917917917925</v>
      </c>
      <c r="AU191" s="46">
        <v>0</v>
      </c>
      <c r="AV191" s="17" t="str">
        <f t="shared" si="173"/>
        <v/>
      </c>
      <c r="AW191" s="17">
        <v>0</v>
      </c>
      <c r="AX191" s="91" t="str">
        <f t="shared" si="160"/>
        <v/>
      </c>
      <c r="AY191" s="18" t="str">
        <f t="shared" si="174"/>
        <v/>
      </c>
      <c r="AZ191" s="49">
        <v>0</v>
      </c>
      <c r="BA191" s="21" t="str">
        <f t="shared" si="175"/>
        <v/>
      </c>
      <c r="BB191" s="21">
        <v>0</v>
      </c>
      <c r="BC191" s="95" t="str">
        <f t="shared" si="161"/>
        <v/>
      </c>
      <c r="BD191" s="22" t="str">
        <f t="shared" si="186"/>
        <v/>
      </c>
      <c r="BE191" s="46">
        <v>1443</v>
      </c>
      <c r="BF191" s="17">
        <f t="shared" si="177"/>
        <v>1298.7</v>
      </c>
      <c r="BG191" s="17">
        <v>334</v>
      </c>
      <c r="BH191" s="91">
        <f t="shared" si="162"/>
        <v>1066</v>
      </c>
      <c r="BI191" s="18">
        <f t="shared" si="187"/>
        <v>0.17917917917917922</v>
      </c>
    </row>
    <row r="192" spans="1:61" s="4" customFormat="1" ht="12.75" customHeight="1">
      <c r="A192" s="86" t="s">
        <v>225</v>
      </c>
      <c r="B192" s="43" t="s">
        <v>542</v>
      </c>
      <c r="C192" s="44" t="s">
        <v>490</v>
      </c>
      <c r="D192" s="6">
        <v>1869</v>
      </c>
      <c r="E192" s="6">
        <v>1699</v>
      </c>
      <c r="F192" s="74">
        <v>1253</v>
      </c>
      <c r="G192" s="46">
        <v>0</v>
      </c>
      <c r="H192" s="17" t="str">
        <f t="shared" si="163"/>
        <v/>
      </c>
      <c r="I192" s="17">
        <v>0</v>
      </c>
      <c r="J192" s="91" t="str">
        <f t="shared" si="152"/>
        <v/>
      </c>
      <c r="K192" s="18" t="str">
        <f t="shared" si="179"/>
        <v/>
      </c>
      <c r="L192" s="49">
        <v>1499</v>
      </c>
      <c r="M192" s="21">
        <f t="shared" si="164"/>
        <v>1349.1000000000001</v>
      </c>
      <c r="N192" s="21">
        <v>145</v>
      </c>
      <c r="O192" s="95">
        <f t="shared" si="153"/>
        <v>1108</v>
      </c>
      <c r="P192" s="22">
        <f t="shared" si="180"/>
        <v>0.17871173374842497</v>
      </c>
      <c r="Q192" s="46">
        <v>0</v>
      </c>
      <c r="R192" s="17" t="str">
        <f t="shared" si="181"/>
        <v/>
      </c>
      <c r="S192" s="17">
        <v>0</v>
      </c>
      <c r="T192" s="91" t="str">
        <f t="shared" si="154"/>
        <v/>
      </c>
      <c r="U192" s="18" t="str">
        <f t="shared" si="182"/>
        <v/>
      </c>
      <c r="V192" s="49">
        <v>1499</v>
      </c>
      <c r="W192" s="21">
        <f t="shared" si="166"/>
        <v>1349.1000000000001</v>
      </c>
      <c r="X192" s="21">
        <v>145</v>
      </c>
      <c r="Y192" s="95">
        <f t="shared" si="155"/>
        <v>1108</v>
      </c>
      <c r="Z192" s="22">
        <f t="shared" si="167"/>
        <v>0.17871173374842497</v>
      </c>
      <c r="AA192" s="46">
        <v>0</v>
      </c>
      <c r="AB192" s="17" t="str">
        <f t="shared" si="168"/>
        <v/>
      </c>
      <c r="AC192" s="17">
        <v>0</v>
      </c>
      <c r="AD192" s="91" t="str">
        <f t="shared" si="156"/>
        <v/>
      </c>
      <c r="AE192" s="18" t="str">
        <f t="shared" si="169"/>
        <v/>
      </c>
      <c r="AF192" s="49">
        <v>0</v>
      </c>
      <c r="AG192" s="21" t="str">
        <f t="shared" si="183"/>
        <v/>
      </c>
      <c r="AH192" s="21">
        <v>0</v>
      </c>
      <c r="AI192" s="95" t="str">
        <f t="shared" si="157"/>
        <v/>
      </c>
      <c r="AJ192" s="22" t="str">
        <f t="shared" si="170"/>
        <v/>
      </c>
      <c r="AK192" s="46">
        <v>0</v>
      </c>
      <c r="AL192" s="17" t="str">
        <f t="shared" si="184"/>
        <v/>
      </c>
      <c r="AM192" s="17">
        <v>0</v>
      </c>
      <c r="AN192" s="91" t="str">
        <f t="shared" si="158"/>
        <v/>
      </c>
      <c r="AO192" s="18" t="str">
        <f t="shared" si="185"/>
        <v/>
      </c>
      <c r="AP192" s="49">
        <v>1388</v>
      </c>
      <c r="AQ192" s="21">
        <f t="shared" si="171"/>
        <v>1249.2</v>
      </c>
      <c r="AR192" s="21">
        <v>227</v>
      </c>
      <c r="AS192" s="95">
        <f t="shared" si="159"/>
        <v>1026</v>
      </c>
      <c r="AT192" s="22">
        <f t="shared" si="172"/>
        <v>0.17867435158501443</v>
      </c>
      <c r="AU192" s="46">
        <v>0</v>
      </c>
      <c r="AV192" s="17" t="str">
        <f t="shared" si="173"/>
        <v/>
      </c>
      <c r="AW192" s="17">
        <v>0</v>
      </c>
      <c r="AX192" s="91" t="str">
        <f t="shared" si="160"/>
        <v/>
      </c>
      <c r="AY192" s="18" t="str">
        <f t="shared" si="174"/>
        <v/>
      </c>
      <c r="AZ192" s="49">
        <v>0</v>
      </c>
      <c r="BA192" s="21" t="str">
        <f t="shared" si="175"/>
        <v/>
      </c>
      <c r="BB192" s="21">
        <v>0</v>
      </c>
      <c r="BC192" s="95" t="str">
        <f t="shared" si="161"/>
        <v/>
      </c>
      <c r="BD192" s="22" t="str">
        <f t="shared" si="186"/>
        <v/>
      </c>
      <c r="BE192" s="46">
        <v>1277</v>
      </c>
      <c r="BF192" s="17">
        <f t="shared" si="177"/>
        <v>1149.3</v>
      </c>
      <c r="BG192" s="17">
        <v>309</v>
      </c>
      <c r="BH192" s="91">
        <f t="shared" si="162"/>
        <v>944</v>
      </c>
      <c r="BI192" s="18">
        <f t="shared" si="187"/>
        <v>0.17863047072130858</v>
      </c>
    </row>
    <row r="193" spans="1:61" s="4" customFormat="1" ht="12.75" customHeight="1">
      <c r="A193" s="86" t="s">
        <v>278</v>
      </c>
      <c r="B193" s="43" t="s">
        <v>542</v>
      </c>
      <c r="C193" s="44" t="s">
        <v>494</v>
      </c>
      <c r="D193" s="6">
        <v>1869</v>
      </c>
      <c r="E193" s="6">
        <v>1699</v>
      </c>
      <c r="F193" s="74">
        <v>1253</v>
      </c>
      <c r="G193" s="46">
        <v>0</v>
      </c>
      <c r="H193" s="17" t="str">
        <f t="shared" si="163"/>
        <v/>
      </c>
      <c r="I193" s="17">
        <v>0</v>
      </c>
      <c r="J193" s="91" t="str">
        <f t="shared" si="152"/>
        <v/>
      </c>
      <c r="K193" s="18" t="str">
        <f t="shared" si="179"/>
        <v/>
      </c>
      <c r="L193" s="49">
        <v>1499</v>
      </c>
      <c r="M193" s="21">
        <f t="shared" si="164"/>
        <v>1349.1000000000001</v>
      </c>
      <c r="N193" s="21">
        <v>145</v>
      </c>
      <c r="O193" s="95">
        <f t="shared" si="153"/>
        <v>1108</v>
      </c>
      <c r="P193" s="22">
        <f t="shared" si="180"/>
        <v>0.17871173374842497</v>
      </c>
      <c r="Q193" s="46">
        <v>0</v>
      </c>
      <c r="R193" s="17" t="str">
        <f t="shared" si="181"/>
        <v/>
      </c>
      <c r="S193" s="17">
        <v>0</v>
      </c>
      <c r="T193" s="91" t="str">
        <f t="shared" si="154"/>
        <v/>
      </c>
      <c r="U193" s="18" t="str">
        <f t="shared" si="182"/>
        <v/>
      </c>
      <c r="V193" s="49">
        <v>1499</v>
      </c>
      <c r="W193" s="21">
        <f t="shared" si="166"/>
        <v>1349.1000000000001</v>
      </c>
      <c r="X193" s="21">
        <v>145</v>
      </c>
      <c r="Y193" s="95">
        <f t="shared" si="155"/>
        <v>1108</v>
      </c>
      <c r="Z193" s="22">
        <f t="shared" si="167"/>
        <v>0.17871173374842497</v>
      </c>
      <c r="AA193" s="46">
        <v>0</v>
      </c>
      <c r="AB193" s="17" t="str">
        <f t="shared" si="168"/>
        <v/>
      </c>
      <c r="AC193" s="17">
        <v>0</v>
      </c>
      <c r="AD193" s="91" t="str">
        <f t="shared" si="156"/>
        <v/>
      </c>
      <c r="AE193" s="18" t="str">
        <f t="shared" si="169"/>
        <v/>
      </c>
      <c r="AF193" s="49">
        <v>0</v>
      </c>
      <c r="AG193" s="21" t="str">
        <f t="shared" si="183"/>
        <v/>
      </c>
      <c r="AH193" s="21">
        <v>0</v>
      </c>
      <c r="AI193" s="95" t="str">
        <f t="shared" si="157"/>
        <v/>
      </c>
      <c r="AJ193" s="22" t="str">
        <f t="shared" si="170"/>
        <v/>
      </c>
      <c r="AK193" s="46">
        <v>0</v>
      </c>
      <c r="AL193" s="17" t="str">
        <f t="shared" si="184"/>
        <v/>
      </c>
      <c r="AM193" s="17">
        <v>0</v>
      </c>
      <c r="AN193" s="91" t="str">
        <f t="shared" si="158"/>
        <v/>
      </c>
      <c r="AO193" s="18" t="str">
        <f t="shared" si="185"/>
        <v/>
      </c>
      <c r="AP193" s="49">
        <v>1388</v>
      </c>
      <c r="AQ193" s="21">
        <f t="shared" si="171"/>
        <v>1249.2</v>
      </c>
      <c r="AR193" s="21">
        <v>227</v>
      </c>
      <c r="AS193" s="95">
        <f t="shared" si="159"/>
        <v>1026</v>
      </c>
      <c r="AT193" s="22">
        <f t="shared" si="172"/>
        <v>0.17867435158501443</v>
      </c>
      <c r="AU193" s="46">
        <v>0</v>
      </c>
      <c r="AV193" s="17" t="str">
        <f t="shared" si="173"/>
        <v/>
      </c>
      <c r="AW193" s="17">
        <v>0</v>
      </c>
      <c r="AX193" s="91" t="str">
        <f t="shared" si="160"/>
        <v/>
      </c>
      <c r="AY193" s="18" t="str">
        <f t="shared" si="174"/>
        <v/>
      </c>
      <c r="AZ193" s="49">
        <v>0</v>
      </c>
      <c r="BA193" s="21" t="str">
        <f t="shared" si="175"/>
        <v/>
      </c>
      <c r="BB193" s="21">
        <v>0</v>
      </c>
      <c r="BC193" s="95" t="str">
        <f t="shared" si="161"/>
        <v/>
      </c>
      <c r="BD193" s="22" t="str">
        <f t="shared" si="186"/>
        <v/>
      </c>
      <c r="BE193" s="46">
        <v>1277</v>
      </c>
      <c r="BF193" s="17">
        <f t="shared" si="177"/>
        <v>1149.3</v>
      </c>
      <c r="BG193" s="17">
        <v>309</v>
      </c>
      <c r="BH193" s="91">
        <f t="shared" si="162"/>
        <v>944</v>
      </c>
      <c r="BI193" s="18">
        <f t="shared" si="187"/>
        <v>0.17863047072130858</v>
      </c>
    </row>
    <row r="194" spans="1:61" s="4" customFormat="1" ht="12.75" customHeight="1" thickBot="1">
      <c r="A194" s="87" t="s">
        <v>308</v>
      </c>
      <c r="B194" s="41" t="s">
        <v>542</v>
      </c>
      <c r="C194" s="2" t="s">
        <v>495</v>
      </c>
      <c r="D194" s="5">
        <v>1979</v>
      </c>
      <c r="E194" s="5">
        <v>1799</v>
      </c>
      <c r="F194" s="75">
        <v>1327</v>
      </c>
      <c r="G194" s="47">
        <v>0</v>
      </c>
      <c r="H194" s="19" t="str">
        <f t="shared" si="163"/>
        <v/>
      </c>
      <c r="I194" s="19">
        <v>0</v>
      </c>
      <c r="J194" s="93" t="str">
        <f t="shared" si="152"/>
        <v/>
      </c>
      <c r="K194" s="20" t="str">
        <f t="shared" si="179"/>
        <v/>
      </c>
      <c r="L194" s="50">
        <v>1610</v>
      </c>
      <c r="M194" s="24">
        <f t="shared" si="164"/>
        <v>1449</v>
      </c>
      <c r="N194" s="24">
        <v>137</v>
      </c>
      <c r="O194" s="97">
        <f t="shared" si="153"/>
        <v>1190</v>
      </c>
      <c r="P194" s="23">
        <f t="shared" si="180"/>
        <v>0.17874396135265699</v>
      </c>
      <c r="Q194" s="47">
        <v>0</v>
      </c>
      <c r="R194" s="19" t="str">
        <f t="shared" si="181"/>
        <v/>
      </c>
      <c r="S194" s="19">
        <v>0</v>
      </c>
      <c r="T194" s="93" t="str">
        <f t="shared" si="154"/>
        <v/>
      </c>
      <c r="U194" s="20" t="str">
        <f t="shared" si="182"/>
        <v/>
      </c>
      <c r="V194" s="50">
        <v>1610</v>
      </c>
      <c r="W194" s="24">
        <f t="shared" si="166"/>
        <v>1449</v>
      </c>
      <c r="X194" s="24">
        <v>137</v>
      </c>
      <c r="Y194" s="97">
        <f t="shared" si="155"/>
        <v>1190</v>
      </c>
      <c r="Z194" s="23">
        <f t="shared" si="167"/>
        <v>0.17874396135265699</v>
      </c>
      <c r="AA194" s="47">
        <v>0</v>
      </c>
      <c r="AB194" s="19" t="str">
        <f t="shared" si="168"/>
        <v/>
      </c>
      <c r="AC194" s="19">
        <v>0</v>
      </c>
      <c r="AD194" s="93" t="str">
        <f t="shared" si="156"/>
        <v/>
      </c>
      <c r="AE194" s="20" t="str">
        <f t="shared" si="169"/>
        <v/>
      </c>
      <c r="AF194" s="50">
        <v>0</v>
      </c>
      <c r="AG194" s="24" t="str">
        <f t="shared" si="183"/>
        <v/>
      </c>
      <c r="AH194" s="24">
        <v>0</v>
      </c>
      <c r="AI194" s="97" t="str">
        <f t="shared" si="157"/>
        <v/>
      </c>
      <c r="AJ194" s="23" t="str">
        <f t="shared" si="170"/>
        <v/>
      </c>
      <c r="AK194" s="47">
        <v>0</v>
      </c>
      <c r="AL194" s="19" t="str">
        <f t="shared" si="184"/>
        <v/>
      </c>
      <c r="AM194" s="19">
        <v>0</v>
      </c>
      <c r="AN194" s="93" t="str">
        <f t="shared" si="158"/>
        <v/>
      </c>
      <c r="AO194" s="20" t="str">
        <f t="shared" si="185"/>
        <v/>
      </c>
      <c r="AP194" s="50">
        <v>1499</v>
      </c>
      <c r="AQ194" s="24">
        <f t="shared" si="171"/>
        <v>1349.1000000000001</v>
      </c>
      <c r="AR194" s="24">
        <v>219</v>
      </c>
      <c r="AS194" s="97">
        <f t="shared" si="159"/>
        <v>1108</v>
      </c>
      <c r="AT194" s="23">
        <f t="shared" si="172"/>
        <v>0.17871173374842497</v>
      </c>
      <c r="AU194" s="47">
        <v>0</v>
      </c>
      <c r="AV194" s="19" t="str">
        <f t="shared" si="173"/>
        <v/>
      </c>
      <c r="AW194" s="19">
        <v>0</v>
      </c>
      <c r="AX194" s="93" t="str">
        <f t="shared" si="160"/>
        <v/>
      </c>
      <c r="AY194" s="20" t="str">
        <f t="shared" si="174"/>
        <v/>
      </c>
      <c r="AZ194" s="50">
        <v>0</v>
      </c>
      <c r="BA194" s="24" t="str">
        <f t="shared" si="175"/>
        <v/>
      </c>
      <c r="BB194" s="24">
        <v>0</v>
      </c>
      <c r="BC194" s="97" t="str">
        <f t="shared" si="161"/>
        <v/>
      </c>
      <c r="BD194" s="23" t="str">
        <f t="shared" si="186"/>
        <v/>
      </c>
      <c r="BE194" s="47">
        <v>1388</v>
      </c>
      <c r="BF194" s="19">
        <f t="shared" si="177"/>
        <v>1249.2</v>
      </c>
      <c r="BG194" s="19">
        <v>301</v>
      </c>
      <c r="BH194" s="93">
        <f t="shared" si="162"/>
        <v>1026</v>
      </c>
      <c r="BI194" s="20">
        <f t="shared" si="187"/>
        <v>0.17867435158501443</v>
      </c>
    </row>
    <row r="195" spans="1:61" s="4" customFormat="1" ht="12.75" customHeight="1">
      <c r="A195" s="86" t="s">
        <v>228</v>
      </c>
      <c r="B195" s="43" t="s">
        <v>542</v>
      </c>
      <c r="C195" s="44" t="s">
        <v>592</v>
      </c>
      <c r="D195" s="6">
        <v>659</v>
      </c>
      <c r="E195" s="6">
        <v>599</v>
      </c>
      <c r="F195" s="74">
        <v>468</v>
      </c>
      <c r="G195" s="46">
        <v>0</v>
      </c>
      <c r="H195" s="17" t="str">
        <f>IFERROR(IF(G195&gt;1,G195*0.9,""),"")</f>
        <v/>
      </c>
      <c r="I195" s="17">
        <v>0</v>
      </c>
      <c r="J195" s="92" t="str">
        <f t="shared" si="152"/>
        <v/>
      </c>
      <c r="K195" s="18" t="str">
        <f>IFERROR(IF(G195&gt;1,(H195-J195)/H195,""),"")</f>
        <v/>
      </c>
      <c r="L195" s="49">
        <v>0</v>
      </c>
      <c r="M195" s="21" t="str">
        <f>IFERROR(IF(L195&gt;1,L195*0.9,""),"")</f>
        <v/>
      </c>
      <c r="N195" s="21">
        <v>0</v>
      </c>
      <c r="O195" s="96" t="str">
        <f t="shared" si="153"/>
        <v/>
      </c>
      <c r="P195" s="22" t="str">
        <f>IFERROR(IF(L195&gt;1,(M195-O195)/M195,""),"")</f>
        <v/>
      </c>
      <c r="Q195" s="46">
        <v>0</v>
      </c>
      <c r="R195" s="17" t="str">
        <f>IFERROR(IF(Q195&gt;1,Q195*0.9,""),"")</f>
        <v/>
      </c>
      <c r="S195" s="17">
        <v>0</v>
      </c>
      <c r="T195" s="92" t="str">
        <f t="shared" si="154"/>
        <v/>
      </c>
      <c r="U195" s="18" t="str">
        <f>IFERROR(IF(Q195&gt;1,(R195-T195)/R195,""),"")</f>
        <v/>
      </c>
      <c r="V195" s="49">
        <v>0</v>
      </c>
      <c r="W195" s="21" t="str">
        <f>IFERROR(IF(V195&gt;1,V195*0.9,""),"")</f>
        <v/>
      </c>
      <c r="X195" s="21">
        <v>0</v>
      </c>
      <c r="Y195" s="96" t="str">
        <f t="shared" si="155"/>
        <v/>
      </c>
      <c r="Z195" s="22" t="str">
        <f>IFERROR(IF(V195&gt;1,(W195-Y195)/W195,""),"")</f>
        <v/>
      </c>
      <c r="AA195" s="46">
        <v>0</v>
      </c>
      <c r="AB195" s="17" t="str">
        <f>IFERROR(IF(AA195&gt;1,AA195*0.9,""),"")</f>
        <v/>
      </c>
      <c r="AC195" s="17">
        <v>0</v>
      </c>
      <c r="AD195" s="92" t="str">
        <f t="shared" si="156"/>
        <v/>
      </c>
      <c r="AE195" s="18" t="str">
        <f>IFERROR(IF(AA195&gt;1,(AB195-AD195)/AB195,""),"")</f>
        <v/>
      </c>
      <c r="AF195" s="49">
        <v>0</v>
      </c>
      <c r="AG195" s="21" t="str">
        <f>IFERROR(IF(AF195&gt;1,AF195*0.9,""),"")</f>
        <v/>
      </c>
      <c r="AH195" s="21">
        <v>0</v>
      </c>
      <c r="AI195" s="96" t="str">
        <f t="shared" si="157"/>
        <v/>
      </c>
      <c r="AJ195" s="22" t="str">
        <f>IFERROR(IF(AF195&gt;1,(AG195-AI195)/AG195,""),"")</f>
        <v/>
      </c>
      <c r="AK195" s="46">
        <v>0</v>
      </c>
      <c r="AL195" s="17" t="str">
        <f>IFERROR(IF(AK195&gt;1,AK195*0.9,""),"")</f>
        <v/>
      </c>
      <c r="AM195" s="17">
        <v>0</v>
      </c>
      <c r="AN195" s="92" t="str">
        <f t="shared" si="158"/>
        <v/>
      </c>
      <c r="AO195" s="18" t="str">
        <f>IFERROR(IF(AK195&gt;1,(AL195-AN195)/AL195,""),"")</f>
        <v/>
      </c>
      <c r="AP195" s="49">
        <v>0</v>
      </c>
      <c r="AQ195" s="21" t="str">
        <f>IFERROR(IF(AP195&gt;1,AP195*0.9,""),"")</f>
        <v/>
      </c>
      <c r="AR195" s="21">
        <v>0</v>
      </c>
      <c r="AS195" s="96" t="str">
        <f t="shared" si="159"/>
        <v/>
      </c>
      <c r="AT195" s="22" t="str">
        <f>IFERROR(IF(AP195&gt;1,(AQ195-AS195)/AQ195,""),"")</f>
        <v/>
      </c>
      <c r="AU195" s="46">
        <v>0</v>
      </c>
      <c r="AV195" s="17" t="str">
        <f>IFERROR(IF(AU195&gt;1,AU195*0.9,""),"")</f>
        <v/>
      </c>
      <c r="AW195" s="17">
        <v>0</v>
      </c>
      <c r="AX195" s="92" t="str">
        <f t="shared" si="160"/>
        <v/>
      </c>
      <c r="AY195" s="18" t="str">
        <f>IFERROR(IF(AU195&gt;1,(AV195-AX195)/AV195,""),"")</f>
        <v/>
      </c>
      <c r="AZ195" s="49">
        <v>0</v>
      </c>
      <c r="BA195" s="21" t="str">
        <f t="shared" si="175"/>
        <v/>
      </c>
      <c r="BB195" s="21">
        <v>0</v>
      </c>
      <c r="BC195" s="96" t="str">
        <f t="shared" si="161"/>
        <v/>
      </c>
      <c r="BD195" s="22" t="str">
        <f t="shared" si="186"/>
        <v/>
      </c>
      <c r="BE195" s="46">
        <v>0</v>
      </c>
      <c r="BF195" s="17" t="str">
        <f t="shared" si="177"/>
        <v/>
      </c>
      <c r="BG195" s="17">
        <v>0</v>
      </c>
      <c r="BH195" s="92" t="str">
        <f t="shared" si="162"/>
        <v/>
      </c>
      <c r="BI195" s="18" t="str">
        <f t="shared" si="187"/>
        <v/>
      </c>
    </row>
    <row r="196" spans="1:61" s="4" customFormat="1" ht="12.75" customHeight="1">
      <c r="A196" s="86" t="s">
        <v>249</v>
      </c>
      <c r="B196" s="43" t="s">
        <v>542</v>
      </c>
      <c r="C196" s="44" t="s">
        <v>509</v>
      </c>
      <c r="D196" s="6">
        <v>769</v>
      </c>
      <c r="E196" s="6">
        <v>699</v>
      </c>
      <c r="F196" s="74">
        <v>546</v>
      </c>
      <c r="G196" s="46">
        <v>0</v>
      </c>
      <c r="H196" s="17" t="str">
        <f>IFERROR(IF(G196&gt;1,G196*0.9,""),"")</f>
        <v/>
      </c>
      <c r="I196" s="17">
        <v>0</v>
      </c>
      <c r="J196" s="91" t="str">
        <f t="shared" si="152"/>
        <v/>
      </c>
      <c r="K196" s="18" t="str">
        <f>IFERROR(IF(G196&gt;1,(H196-J196)/H196,""),"")</f>
        <v/>
      </c>
      <c r="L196" s="49">
        <v>0</v>
      </c>
      <c r="M196" s="21" t="str">
        <f>IFERROR(IF(L196&gt;1,L196*0.9,""),"")</f>
        <v/>
      </c>
      <c r="N196" s="21">
        <v>0</v>
      </c>
      <c r="O196" s="95" t="str">
        <f t="shared" si="153"/>
        <v/>
      </c>
      <c r="P196" s="22" t="str">
        <f>IFERROR(IF(L196&gt;1,(M196-O196)/M196,""),"")</f>
        <v/>
      </c>
      <c r="Q196" s="46">
        <v>0</v>
      </c>
      <c r="R196" s="17" t="str">
        <f>IFERROR(IF(Q196&gt;1,Q196*0.9,""),"")</f>
        <v/>
      </c>
      <c r="S196" s="17">
        <v>0</v>
      </c>
      <c r="T196" s="91" t="str">
        <f t="shared" si="154"/>
        <v/>
      </c>
      <c r="U196" s="18" t="str">
        <f>IFERROR(IF(Q196&gt;1,(R196-T196)/R196,""),"")</f>
        <v/>
      </c>
      <c r="V196" s="49">
        <v>0</v>
      </c>
      <c r="W196" s="21" t="str">
        <f>IFERROR(IF(V196&gt;1,V196*0.9,""),"")</f>
        <v/>
      </c>
      <c r="X196" s="21">
        <v>0</v>
      </c>
      <c r="Y196" s="95" t="str">
        <f t="shared" si="155"/>
        <v/>
      </c>
      <c r="Z196" s="22" t="str">
        <f>IFERROR(IF(V196&gt;1,(W196-Y196)/W196,""),"")</f>
        <v/>
      </c>
      <c r="AA196" s="46">
        <v>0</v>
      </c>
      <c r="AB196" s="17" t="str">
        <f>IFERROR(IF(AA196&gt;1,AA196*0.9,""),"")</f>
        <v/>
      </c>
      <c r="AC196" s="17">
        <v>0</v>
      </c>
      <c r="AD196" s="91" t="str">
        <f t="shared" si="156"/>
        <v/>
      </c>
      <c r="AE196" s="18" t="str">
        <f>IFERROR(IF(AA196&gt;1,(AB196-AD196)/AB196,""),"")</f>
        <v/>
      </c>
      <c r="AF196" s="49">
        <v>0</v>
      </c>
      <c r="AG196" s="21" t="str">
        <f>IFERROR(IF(AF196&gt;1,AF196*0.9,""),"")</f>
        <v/>
      </c>
      <c r="AH196" s="21">
        <v>0</v>
      </c>
      <c r="AI196" s="95" t="str">
        <f t="shared" si="157"/>
        <v/>
      </c>
      <c r="AJ196" s="22" t="str">
        <f>IFERROR(IF(AF196&gt;1,(AG196-AI196)/AG196,""),"")</f>
        <v/>
      </c>
      <c r="AK196" s="46">
        <v>0</v>
      </c>
      <c r="AL196" s="17" t="str">
        <f>IFERROR(IF(AK196&gt;1,AK196*0.9,""),"")</f>
        <v/>
      </c>
      <c r="AM196" s="17">
        <v>0</v>
      </c>
      <c r="AN196" s="91" t="str">
        <f t="shared" si="158"/>
        <v/>
      </c>
      <c r="AO196" s="18" t="str">
        <f>IFERROR(IF(AK196&gt;1,(AL196-AN196)/AL196,""),"")</f>
        <v/>
      </c>
      <c r="AP196" s="49">
        <v>0</v>
      </c>
      <c r="AQ196" s="21" t="str">
        <f>IFERROR(IF(AP196&gt;1,AP196*0.9,""),"")</f>
        <v/>
      </c>
      <c r="AR196" s="21">
        <v>0</v>
      </c>
      <c r="AS196" s="95" t="str">
        <f t="shared" si="159"/>
        <v/>
      </c>
      <c r="AT196" s="22" t="str">
        <f>IFERROR(IF(AP196&gt;1,(AQ196-AS196)/AQ196,""),"")</f>
        <v/>
      </c>
      <c r="AU196" s="46">
        <v>0</v>
      </c>
      <c r="AV196" s="17" t="str">
        <f>IFERROR(IF(AU196&gt;1,AU196*0.9,""),"")</f>
        <v/>
      </c>
      <c r="AW196" s="17">
        <v>0</v>
      </c>
      <c r="AX196" s="91" t="str">
        <f t="shared" si="160"/>
        <v/>
      </c>
      <c r="AY196" s="18" t="str">
        <f>IFERROR(IF(AU196&gt;1,(AV196-AX196)/AV196,""),"")</f>
        <v/>
      </c>
      <c r="AZ196" s="49">
        <v>0</v>
      </c>
      <c r="BA196" s="21" t="str">
        <f t="shared" si="175"/>
        <v/>
      </c>
      <c r="BB196" s="21">
        <v>0</v>
      </c>
      <c r="BC196" s="95" t="str">
        <f t="shared" si="161"/>
        <v/>
      </c>
      <c r="BD196" s="22" t="str">
        <f t="shared" si="186"/>
        <v/>
      </c>
      <c r="BE196" s="46">
        <v>0</v>
      </c>
      <c r="BF196" s="17" t="str">
        <f t="shared" si="177"/>
        <v/>
      </c>
      <c r="BG196" s="17">
        <v>0</v>
      </c>
      <c r="BH196" s="91" t="str">
        <f t="shared" si="162"/>
        <v/>
      </c>
      <c r="BI196" s="18" t="str">
        <f t="shared" si="187"/>
        <v/>
      </c>
    </row>
    <row r="197" spans="1:61" s="4" customFormat="1" ht="12.75" customHeight="1">
      <c r="A197" s="86" t="s">
        <v>280</v>
      </c>
      <c r="B197" s="43" t="s">
        <v>542</v>
      </c>
      <c r="C197" s="44" t="s">
        <v>510</v>
      </c>
      <c r="D197" s="6">
        <v>879</v>
      </c>
      <c r="E197" s="6">
        <v>799</v>
      </c>
      <c r="F197" s="74">
        <v>625</v>
      </c>
      <c r="G197" s="46">
        <v>0</v>
      </c>
      <c r="H197" s="17" t="str">
        <f>IFERROR(IF(G197&gt;1,G197*0.9,""),"")</f>
        <v/>
      </c>
      <c r="I197" s="17">
        <v>0</v>
      </c>
      <c r="J197" s="91" t="str">
        <f t="shared" si="152"/>
        <v/>
      </c>
      <c r="K197" s="18" t="str">
        <f>IFERROR(IF(G197&gt;1,(H197-J197)/H197,""),"")</f>
        <v/>
      </c>
      <c r="L197" s="49">
        <v>0</v>
      </c>
      <c r="M197" s="21" t="str">
        <f>IFERROR(IF(L197&gt;1,L197*0.9,""),"")</f>
        <v/>
      </c>
      <c r="N197" s="21">
        <v>0</v>
      </c>
      <c r="O197" s="95" t="str">
        <f t="shared" si="153"/>
        <v/>
      </c>
      <c r="P197" s="22" t="str">
        <f>IFERROR(IF(L197&gt;1,(M197-O197)/M197,""),"")</f>
        <v/>
      </c>
      <c r="Q197" s="46">
        <v>0</v>
      </c>
      <c r="R197" s="17" t="str">
        <f>IFERROR(IF(Q197&gt;1,Q197*0.9,""),"")</f>
        <v/>
      </c>
      <c r="S197" s="17">
        <v>0</v>
      </c>
      <c r="T197" s="91" t="str">
        <f t="shared" si="154"/>
        <v/>
      </c>
      <c r="U197" s="18" t="str">
        <f>IFERROR(IF(Q197&gt;1,(R197-T197)/R197,""),"")</f>
        <v/>
      </c>
      <c r="V197" s="49">
        <v>0</v>
      </c>
      <c r="W197" s="21" t="str">
        <f>IFERROR(IF(V197&gt;1,V197*0.9,""),"")</f>
        <v/>
      </c>
      <c r="X197" s="21">
        <v>0</v>
      </c>
      <c r="Y197" s="95" t="str">
        <f t="shared" si="155"/>
        <v/>
      </c>
      <c r="Z197" s="22" t="str">
        <f>IFERROR(IF(V197&gt;1,(W197-Y197)/W197,""),"")</f>
        <v/>
      </c>
      <c r="AA197" s="46">
        <v>0</v>
      </c>
      <c r="AB197" s="17" t="str">
        <f>IFERROR(IF(AA197&gt;1,AA197*0.9,""),"")</f>
        <v/>
      </c>
      <c r="AC197" s="17">
        <v>0</v>
      </c>
      <c r="AD197" s="91" t="str">
        <f t="shared" si="156"/>
        <v/>
      </c>
      <c r="AE197" s="18" t="str">
        <f>IFERROR(IF(AA197&gt;1,(AB197-AD197)/AB197,""),"")</f>
        <v/>
      </c>
      <c r="AF197" s="49">
        <v>0</v>
      </c>
      <c r="AG197" s="21" t="str">
        <f>IFERROR(IF(AF197&gt;1,AF197*0.9,""),"")</f>
        <v/>
      </c>
      <c r="AH197" s="21">
        <v>0</v>
      </c>
      <c r="AI197" s="95" t="str">
        <f t="shared" si="157"/>
        <v/>
      </c>
      <c r="AJ197" s="22" t="str">
        <f>IFERROR(IF(AF197&gt;1,(AG197-AI197)/AG197,""),"")</f>
        <v/>
      </c>
      <c r="AK197" s="46">
        <v>0</v>
      </c>
      <c r="AL197" s="17" t="str">
        <f>IFERROR(IF(AK197&gt;1,AK197*0.9,""),"")</f>
        <v/>
      </c>
      <c r="AM197" s="17">
        <v>0</v>
      </c>
      <c r="AN197" s="91" t="str">
        <f t="shared" si="158"/>
        <v/>
      </c>
      <c r="AO197" s="18" t="str">
        <f>IFERROR(IF(AK197&gt;1,(AL197-AN197)/AL197,""),"")</f>
        <v/>
      </c>
      <c r="AP197" s="49">
        <v>0</v>
      </c>
      <c r="AQ197" s="21" t="str">
        <f>IFERROR(IF(AP197&gt;1,AP197*0.9,""),"")</f>
        <v/>
      </c>
      <c r="AR197" s="21">
        <v>0</v>
      </c>
      <c r="AS197" s="95" t="str">
        <f t="shared" si="159"/>
        <v/>
      </c>
      <c r="AT197" s="22" t="str">
        <f>IFERROR(IF(AP197&gt;1,(AQ197-AS197)/AQ197,""),"")</f>
        <v/>
      </c>
      <c r="AU197" s="46">
        <v>0</v>
      </c>
      <c r="AV197" s="17" t="str">
        <f>IFERROR(IF(AU197&gt;1,AU197*0.9,""),"")</f>
        <v/>
      </c>
      <c r="AW197" s="17">
        <v>0</v>
      </c>
      <c r="AX197" s="91" t="str">
        <f t="shared" si="160"/>
        <v/>
      </c>
      <c r="AY197" s="18" t="str">
        <f>IFERROR(IF(AU197&gt;1,(AV197-AX197)/AV197,""),"")</f>
        <v/>
      </c>
      <c r="AZ197" s="49">
        <v>0</v>
      </c>
      <c r="BA197" s="21" t="str">
        <f t="shared" si="175"/>
        <v/>
      </c>
      <c r="BB197" s="21">
        <v>0</v>
      </c>
      <c r="BC197" s="95" t="str">
        <f t="shared" si="161"/>
        <v/>
      </c>
      <c r="BD197" s="22" t="str">
        <f t="shared" si="186"/>
        <v/>
      </c>
      <c r="BE197" s="46">
        <v>0</v>
      </c>
      <c r="BF197" s="17" t="str">
        <f t="shared" si="177"/>
        <v/>
      </c>
      <c r="BG197" s="17">
        <v>0</v>
      </c>
      <c r="BH197" s="91" t="str">
        <f t="shared" si="162"/>
        <v/>
      </c>
      <c r="BI197" s="18" t="str">
        <f t="shared" si="187"/>
        <v/>
      </c>
    </row>
    <row r="198" spans="1:61" s="4" customFormat="1" ht="12.75" customHeight="1">
      <c r="A198" s="86" t="s">
        <v>227</v>
      </c>
      <c r="B198" s="43" t="s">
        <v>542</v>
      </c>
      <c r="C198" s="44" t="s">
        <v>496</v>
      </c>
      <c r="D198" s="6">
        <v>824</v>
      </c>
      <c r="E198" s="6">
        <v>749</v>
      </c>
      <c r="F198" s="74">
        <v>576</v>
      </c>
      <c r="G198" s="46">
        <v>0</v>
      </c>
      <c r="H198" s="17" t="str">
        <f t="shared" ref="H198:H200" si="192">IFERROR(IF(G198&gt;1,G198*0.9,""),"")</f>
        <v/>
      </c>
      <c r="I198" s="17">
        <v>0</v>
      </c>
      <c r="J198" s="91" t="str">
        <f t="shared" si="152"/>
        <v/>
      </c>
      <c r="K198" s="18" t="str">
        <f t="shared" ref="K198:K200" si="193">IFERROR(IF(G198&gt;1,(H198-J198)/H198,""),"")</f>
        <v/>
      </c>
      <c r="L198" s="49">
        <v>0</v>
      </c>
      <c r="M198" s="21" t="str">
        <f t="shared" ref="M198:M200" si="194">IFERROR(IF(L198&gt;1,L198*0.9,""),"")</f>
        <v/>
      </c>
      <c r="N198" s="21">
        <v>0</v>
      </c>
      <c r="O198" s="95" t="str">
        <f t="shared" si="153"/>
        <v/>
      </c>
      <c r="P198" s="22" t="str">
        <f t="shared" ref="P198:P200" si="195">IFERROR(IF(L198&gt;1,(M198-O198)/M198,""),"")</f>
        <v/>
      </c>
      <c r="Q198" s="46">
        <v>0</v>
      </c>
      <c r="R198" s="17" t="str">
        <f t="shared" ref="R198:R200" si="196">IFERROR(IF(Q198&gt;1,Q198*0.9,""),"")</f>
        <v/>
      </c>
      <c r="S198" s="17">
        <v>0</v>
      </c>
      <c r="T198" s="91" t="str">
        <f t="shared" si="154"/>
        <v/>
      </c>
      <c r="U198" s="18" t="str">
        <f t="shared" ref="U198:U200" si="197">IFERROR(IF(Q198&gt;1,(R198-T198)/R198,""),"")</f>
        <v/>
      </c>
      <c r="V198" s="49">
        <v>643</v>
      </c>
      <c r="W198" s="21">
        <f t="shared" ref="W198:W200" si="198">IFERROR(IF(V198&gt;1,V198*0.9,""),"")</f>
        <v>578.70000000000005</v>
      </c>
      <c r="X198" s="21">
        <v>81</v>
      </c>
      <c r="Y198" s="95">
        <f t="shared" si="155"/>
        <v>495</v>
      </c>
      <c r="Z198" s="22">
        <f t="shared" ref="Z198:Z200" si="199">IFERROR(IF(V198&gt;1,(W198-Y198)/W198,""),"")</f>
        <v>0.1446345256609643</v>
      </c>
      <c r="AA198" s="46">
        <v>0</v>
      </c>
      <c r="AB198" s="17" t="str">
        <f t="shared" ref="AB198:AB200" si="200">IFERROR(IF(AA198&gt;1,AA198*0.9,""),"")</f>
        <v/>
      </c>
      <c r="AC198" s="17">
        <v>0</v>
      </c>
      <c r="AD198" s="91" t="str">
        <f t="shared" si="156"/>
        <v/>
      </c>
      <c r="AE198" s="18" t="str">
        <f t="shared" ref="AE198:AE200" si="201">IFERROR(IF(AA198&gt;1,(AB198-AD198)/AB198,""),"")</f>
        <v/>
      </c>
      <c r="AF198" s="49">
        <v>0</v>
      </c>
      <c r="AG198" s="21" t="str">
        <f t="shared" ref="AG198:AG200" si="202">IFERROR(IF(AF198&gt;1,AF198*0.9,""),"")</f>
        <v/>
      </c>
      <c r="AH198" s="21">
        <v>0</v>
      </c>
      <c r="AI198" s="95" t="str">
        <f t="shared" si="157"/>
        <v/>
      </c>
      <c r="AJ198" s="22" t="str">
        <f t="shared" ref="AJ198:AJ200" si="203">IFERROR(IF(AF198&gt;1,(AG198-AI198)/AG198,""),"")</f>
        <v/>
      </c>
      <c r="AK198" s="46">
        <v>0</v>
      </c>
      <c r="AL198" s="17" t="str">
        <f t="shared" ref="AL198:AL200" si="204">IFERROR(IF(AK198&gt;1,AK198*0.9,""),"")</f>
        <v/>
      </c>
      <c r="AM198" s="17">
        <v>0</v>
      </c>
      <c r="AN198" s="91" t="str">
        <f t="shared" si="158"/>
        <v/>
      </c>
      <c r="AO198" s="18" t="str">
        <f t="shared" ref="AO198:AO200" si="205">IFERROR(IF(AK198&gt;1,(AL198-AN198)/AL198,""),"")</f>
        <v/>
      </c>
      <c r="AP198" s="49">
        <v>610</v>
      </c>
      <c r="AQ198" s="21">
        <f t="shared" ref="AQ198:AQ200" si="206">IFERROR(IF(AP198&gt;1,AP198*0.9,""),"")</f>
        <v>549</v>
      </c>
      <c r="AR198" s="21">
        <v>106</v>
      </c>
      <c r="AS198" s="95">
        <f t="shared" si="159"/>
        <v>470</v>
      </c>
      <c r="AT198" s="22">
        <f t="shared" ref="AT198:AT200" si="207">IFERROR(IF(AP198&gt;1,(AQ198-AS198)/AQ198,""),"")</f>
        <v>0.14389799635701275</v>
      </c>
      <c r="AU198" s="46">
        <v>0</v>
      </c>
      <c r="AV198" s="17" t="str">
        <f t="shared" ref="AV198:AV200" si="208">IFERROR(IF(AU198&gt;1,AU198*0.9,""),"")</f>
        <v/>
      </c>
      <c r="AW198" s="17">
        <v>0</v>
      </c>
      <c r="AX198" s="91" t="str">
        <f t="shared" si="160"/>
        <v/>
      </c>
      <c r="AY198" s="18" t="str">
        <f t="shared" ref="AY198:AY200" si="209">IFERROR(IF(AU198&gt;1,(AV198-AX198)/AV198,""),"")</f>
        <v/>
      </c>
      <c r="AZ198" s="49">
        <v>0</v>
      </c>
      <c r="BA198" s="21" t="str">
        <f t="shared" si="175"/>
        <v/>
      </c>
      <c r="BB198" s="21">
        <v>0</v>
      </c>
      <c r="BC198" s="95" t="str">
        <f t="shared" si="161"/>
        <v/>
      </c>
      <c r="BD198" s="22" t="str">
        <f t="shared" si="186"/>
        <v/>
      </c>
      <c r="BE198" s="46">
        <v>554</v>
      </c>
      <c r="BF198" s="17">
        <f t="shared" si="177"/>
        <v>498.6</v>
      </c>
      <c r="BG198" s="17">
        <v>149</v>
      </c>
      <c r="BH198" s="91">
        <f t="shared" si="162"/>
        <v>427</v>
      </c>
      <c r="BI198" s="18">
        <f t="shared" si="187"/>
        <v>0.14360208584035303</v>
      </c>
    </row>
    <row r="199" spans="1:61" s="4" customFormat="1" ht="12.75" customHeight="1">
      <c r="A199" s="86" t="s">
        <v>250</v>
      </c>
      <c r="B199" s="43" t="s">
        <v>542</v>
      </c>
      <c r="C199" s="44" t="s">
        <v>500</v>
      </c>
      <c r="D199" s="6">
        <v>824</v>
      </c>
      <c r="E199" s="6">
        <v>749</v>
      </c>
      <c r="F199" s="74">
        <v>576</v>
      </c>
      <c r="G199" s="46">
        <v>0</v>
      </c>
      <c r="H199" s="17" t="str">
        <f t="shared" si="192"/>
        <v/>
      </c>
      <c r="I199" s="17">
        <v>0</v>
      </c>
      <c r="J199" s="91" t="str">
        <f t="shared" si="152"/>
        <v/>
      </c>
      <c r="K199" s="18" t="str">
        <f t="shared" si="193"/>
        <v/>
      </c>
      <c r="L199" s="49">
        <v>0</v>
      </c>
      <c r="M199" s="21" t="str">
        <f t="shared" si="194"/>
        <v/>
      </c>
      <c r="N199" s="21">
        <v>0</v>
      </c>
      <c r="O199" s="95" t="str">
        <f t="shared" si="153"/>
        <v/>
      </c>
      <c r="P199" s="22" t="str">
        <f t="shared" si="195"/>
        <v/>
      </c>
      <c r="Q199" s="46">
        <v>0</v>
      </c>
      <c r="R199" s="17" t="str">
        <f t="shared" si="196"/>
        <v/>
      </c>
      <c r="S199" s="17">
        <v>0</v>
      </c>
      <c r="T199" s="91" t="str">
        <f t="shared" si="154"/>
        <v/>
      </c>
      <c r="U199" s="18" t="str">
        <f t="shared" si="197"/>
        <v/>
      </c>
      <c r="V199" s="49">
        <v>643</v>
      </c>
      <c r="W199" s="21">
        <f t="shared" si="198"/>
        <v>578.70000000000005</v>
      </c>
      <c r="X199" s="21">
        <v>81</v>
      </c>
      <c r="Y199" s="95">
        <f t="shared" si="155"/>
        <v>495</v>
      </c>
      <c r="Z199" s="22">
        <f t="shared" si="199"/>
        <v>0.1446345256609643</v>
      </c>
      <c r="AA199" s="46">
        <v>0</v>
      </c>
      <c r="AB199" s="17" t="str">
        <f t="shared" si="200"/>
        <v/>
      </c>
      <c r="AC199" s="17">
        <v>0</v>
      </c>
      <c r="AD199" s="91" t="str">
        <f t="shared" si="156"/>
        <v/>
      </c>
      <c r="AE199" s="18" t="str">
        <f t="shared" si="201"/>
        <v/>
      </c>
      <c r="AF199" s="49">
        <v>0</v>
      </c>
      <c r="AG199" s="21" t="str">
        <f t="shared" si="202"/>
        <v/>
      </c>
      <c r="AH199" s="21">
        <v>0</v>
      </c>
      <c r="AI199" s="95" t="str">
        <f t="shared" si="157"/>
        <v/>
      </c>
      <c r="AJ199" s="22" t="str">
        <f t="shared" si="203"/>
        <v/>
      </c>
      <c r="AK199" s="46">
        <v>0</v>
      </c>
      <c r="AL199" s="17" t="str">
        <f t="shared" si="204"/>
        <v/>
      </c>
      <c r="AM199" s="17">
        <v>0</v>
      </c>
      <c r="AN199" s="91" t="str">
        <f t="shared" si="158"/>
        <v/>
      </c>
      <c r="AO199" s="18" t="str">
        <f t="shared" si="205"/>
        <v/>
      </c>
      <c r="AP199" s="49">
        <v>610</v>
      </c>
      <c r="AQ199" s="21">
        <f t="shared" si="206"/>
        <v>549</v>
      </c>
      <c r="AR199" s="21">
        <v>106</v>
      </c>
      <c r="AS199" s="95">
        <f t="shared" si="159"/>
        <v>470</v>
      </c>
      <c r="AT199" s="22">
        <f t="shared" si="207"/>
        <v>0.14389799635701275</v>
      </c>
      <c r="AU199" s="46">
        <v>0</v>
      </c>
      <c r="AV199" s="17" t="str">
        <f t="shared" si="208"/>
        <v/>
      </c>
      <c r="AW199" s="17">
        <v>0</v>
      </c>
      <c r="AX199" s="91" t="str">
        <f t="shared" si="160"/>
        <v/>
      </c>
      <c r="AY199" s="18" t="str">
        <f t="shared" si="209"/>
        <v/>
      </c>
      <c r="AZ199" s="49">
        <v>0</v>
      </c>
      <c r="BA199" s="21" t="str">
        <f t="shared" si="175"/>
        <v/>
      </c>
      <c r="BB199" s="21">
        <v>0</v>
      </c>
      <c r="BC199" s="95" t="str">
        <f t="shared" si="161"/>
        <v/>
      </c>
      <c r="BD199" s="22" t="str">
        <f t="shared" si="186"/>
        <v/>
      </c>
      <c r="BE199" s="46">
        <v>554</v>
      </c>
      <c r="BF199" s="17">
        <f t="shared" si="177"/>
        <v>498.6</v>
      </c>
      <c r="BG199" s="17">
        <v>149</v>
      </c>
      <c r="BH199" s="91">
        <f t="shared" si="162"/>
        <v>427</v>
      </c>
      <c r="BI199" s="18">
        <f t="shared" si="187"/>
        <v>0.14360208584035303</v>
      </c>
    </row>
    <row r="200" spans="1:61" s="4" customFormat="1" ht="12.75" customHeight="1">
      <c r="A200" s="86" t="s">
        <v>281</v>
      </c>
      <c r="B200" s="43" t="s">
        <v>542</v>
      </c>
      <c r="C200" s="44" t="s">
        <v>501</v>
      </c>
      <c r="D200" s="6">
        <v>934</v>
      </c>
      <c r="E200" s="6">
        <v>849</v>
      </c>
      <c r="F200" s="74">
        <v>653</v>
      </c>
      <c r="G200" s="46">
        <v>0</v>
      </c>
      <c r="H200" s="17" t="str">
        <f t="shared" si="192"/>
        <v/>
      </c>
      <c r="I200" s="17">
        <v>0</v>
      </c>
      <c r="J200" s="91" t="str">
        <f t="shared" si="152"/>
        <v/>
      </c>
      <c r="K200" s="18" t="str">
        <f t="shared" si="193"/>
        <v/>
      </c>
      <c r="L200" s="49">
        <v>0</v>
      </c>
      <c r="M200" s="21" t="str">
        <f t="shared" si="194"/>
        <v/>
      </c>
      <c r="N200" s="21">
        <v>0</v>
      </c>
      <c r="O200" s="95" t="str">
        <f t="shared" si="153"/>
        <v/>
      </c>
      <c r="P200" s="22" t="str">
        <f t="shared" si="195"/>
        <v/>
      </c>
      <c r="Q200" s="46">
        <v>0</v>
      </c>
      <c r="R200" s="17" t="str">
        <f t="shared" si="196"/>
        <v/>
      </c>
      <c r="S200" s="17">
        <v>0</v>
      </c>
      <c r="T200" s="91" t="str">
        <f t="shared" si="154"/>
        <v/>
      </c>
      <c r="U200" s="18" t="str">
        <f t="shared" si="197"/>
        <v/>
      </c>
      <c r="V200" s="49">
        <v>754</v>
      </c>
      <c r="W200" s="21">
        <f t="shared" si="198"/>
        <v>678.6</v>
      </c>
      <c r="X200" s="21">
        <v>72</v>
      </c>
      <c r="Y200" s="95">
        <f t="shared" si="155"/>
        <v>581</v>
      </c>
      <c r="Z200" s="22">
        <f t="shared" si="199"/>
        <v>0.14382552313586799</v>
      </c>
      <c r="AA200" s="46">
        <v>0</v>
      </c>
      <c r="AB200" s="17" t="str">
        <f t="shared" si="200"/>
        <v/>
      </c>
      <c r="AC200" s="17">
        <v>0</v>
      </c>
      <c r="AD200" s="91" t="str">
        <f t="shared" si="156"/>
        <v/>
      </c>
      <c r="AE200" s="18" t="str">
        <f t="shared" si="201"/>
        <v/>
      </c>
      <c r="AF200" s="49">
        <v>0</v>
      </c>
      <c r="AG200" s="21" t="str">
        <f t="shared" si="202"/>
        <v/>
      </c>
      <c r="AH200" s="21">
        <v>0</v>
      </c>
      <c r="AI200" s="95" t="str">
        <f t="shared" si="157"/>
        <v/>
      </c>
      <c r="AJ200" s="22" t="str">
        <f t="shared" si="203"/>
        <v/>
      </c>
      <c r="AK200" s="46">
        <v>0</v>
      </c>
      <c r="AL200" s="17" t="str">
        <f t="shared" si="204"/>
        <v/>
      </c>
      <c r="AM200" s="17">
        <v>0</v>
      </c>
      <c r="AN200" s="91" t="str">
        <f t="shared" si="158"/>
        <v/>
      </c>
      <c r="AO200" s="18" t="str">
        <f t="shared" si="205"/>
        <v/>
      </c>
      <c r="AP200" s="49">
        <v>721</v>
      </c>
      <c r="AQ200" s="21">
        <f t="shared" si="206"/>
        <v>648.9</v>
      </c>
      <c r="AR200" s="21">
        <v>97</v>
      </c>
      <c r="AS200" s="95">
        <f t="shared" si="159"/>
        <v>556</v>
      </c>
      <c r="AT200" s="22">
        <f t="shared" si="207"/>
        <v>0.14316535675758973</v>
      </c>
      <c r="AU200" s="46">
        <v>0</v>
      </c>
      <c r="AV200" s="17" t="str">
        <f t="shared" si="208"/>
        <v/>
      </c>
      <c r="AW200" s="17">
        <v>0</v>
      </c>
      <c r="AX200" s="91" t="str">
        <f t="shared" si="160"/>
        <v/>
      </c>
      <c r="AY200" s="18" t="str">
        <f t="shared" si="209"/>
        <v/>
      </c>
      <c r="AZ200" s="49">
        <v>0</v>
      </c>
      <c r="BA200" s="21" t="str">
        <f t="shared" si="175"/>
        <v/>
      </c>
      <c r="BB200" s="21">
        <v>0</v>
      </c>
      <c r="BC200" s="95" t="str">
        <f t="shared" si="161"/>
        <v/>
      </c>
      <c r="BD200" s="22" t="str">
        <f t="shared" si="186"/>
        <v/>
      </c>
      <c r="BE200" s="46">
        <v>666</v>
      </c>
      <c r="BF200" s="17">
        <f t="shared" si="177"/>
        <v>599.4</v>
      </c>
      <c r="BG200" s="17">
        <v>140</v>
      </c>
      <c r="BH200" s="91">
        <f t="shared" si="162"/>
        <v>513</v>
      </c>
      <c r="BI200" s="18">
        <f t="shared" si="187"/>
        <v>0.14414414414414412</v>
      </c>
    </row>
    <row r="201" spans="1:61" s="4" customFormat="1" ht="12.75" customHeight="1">
      <c r="A201" s="86" t="s">
        <v>233</v>
      </c>
      <c r="B201" s="43" t="s">
        <v>542</v>
      </c>
      <c r="C201" s="44" t="s">
        <v>499</v>
      </c>
      <c r="D201" s="6">
        <v>1099</v>
      </c>
      <c r="E201" s="6">
        <v>999</v>
      </c>
      <c r="F201" s="74">
        <v>759</v>
      </c>
      <c r="G201" s="46">
        <v>0</v>
      </c>
      <c r="H201" s="17" t="str">
        <f t="shared" ref="H201:H212" si="210">IFERROR(IF(G201&gt;1,G201*0.9,""),"")</f>
        <v/>
      </c>
      <c r="I201" s="17">
        <v>0</v>
      </c>
      <c r="J201" s="91" t="str">
        <f t="shared" si="152"/>
        <v/>
      </c>
      <c r="K201" s="18" t="str">
        <f t="shared" ref="K201:K212" si="211">IFERROR(IF(G201&gt;1,(H201-J201)/H201,""),"")</f>
        <v/>
      </c>
      <c r="L201" s="49">
        <v>0</v>
      </c>
      <c r="M201" s="21" t="str">
        <f t="shared" ref="M201:M212" si="212">IFERROR(IF(L201&gt;1,L201*0.9,""),"")</f>
        <v/>
      </c>
      <c r="N201" s="21">
        <v>0</v>
      </c>
      <c r="O201" s="95" t="str">
        <f t="shared" si="153"/>
        <v/>
      </c>
      <c r="P201" s="22" t="str">
        <f t="shared" ref="P201:P212" si="213">IFERROR(IF(L201&gt;1,(M201-O201)/M201,""),"")</f>
        <v/>
      </c>
      <c r="Q201" s="46">
        <v>0</v>
      </c>
      <c r="R201" s="17" t="str">
        <f t="shared" ref="R201:R212" si="214">IFERROR(IF(Q201&gt;1,Q201*0.9,""),"")</f>
        <v/>
      </c>
      <c r="S201" s="17">
        <v>0</v>
      </c>
      <c r="T201" s="91" t="str">
        <f t="shared" si="154"/>
        <v/>
      </c>
      <c r="U201" s="18" t="str">
        <f t="shared" ref="U201:U212" si="215">IFERROR(IF(Q201&gt;1,(R201-T201)/R201,""),"")</f>
        <v/>
      </c>
      <c r="V201" s="49">
        <v>0</v>
      </c>
      <c r="W201" s="21" t="str">
        <f t="shared" ref="W201:W212" si="216">IFERROR(IF(V201&gt;1,V201*0.9,""),"")</f>
        <v/>
      </c>
      <c r="X201" s="21">
        <v>0</v>
      </c>
      <c r="Y201" s="95" t="str">
        <f t="shared" si="155"/>
        <v/>
      </c>
      <c r="Z201" s="22" t="str">
        <f t="shared" ref="Z201:Z212" si="217">IFERROR(IF(V201&gt;1,(W201-Y201)/W201,""),"")</f>
        <v/>
      </c>
      <c r="AA201" s="46">
        <v>0</v>
      </c>
      <c r="AB201" s="17" t="str">
        <f t="shared" ref="AB201:AB211" si="218">IFERROR(IF(AA201&gt;1,AA201*0.9,""),"")</f>
        <v/>
      </c>
      <c r="AC201" s="17">
        <v>0</v>
      </c>
      <c r="AD201" s="91" t="str">
        <f t="shared" si="156"/>
        <v/>
      </c>
      <c r="AE201" s="18" t="str">
        <f t="shared" ref="AE201:AE211" si="219">IFERROR(IF(AA201&gt;1,(AB201-AD201)/AB201,""),"")</f>
        <v/>
      </c>
      <c r="AF201" s="49">
        <v>0</v>
      </c>
      <c r="AG201" s="21" t="str">
        <f t="shared" ref="AG201:AG212" si="220">IFERROR(IF(AF201&gt;1,AF201*0.9,""),"")</f>
        <v/>
      </c>
      <c r="AH201" s="21">
        <v>0</v>
      </c>
      <c r="AI201" s="95" t="str">
        <f t="shared" si="157"/>
        <v/>
      </c>
      <c r="AJ201" s="22" t="str">
        <f t="shared" ref="AJ201:AJ212" si="221">IFERROR(IF(AF201&gt;1,(AG201-AI201)/AG201,""),"")</f>
        <v/>
      </c>
      <c r="AK201" s="46">
        <v>0</v>
      </c>
      <c r="AL201" s="17" t="str">
        <f t="shared" ref="AL201:AL212" si="222">IFERROR(IF(AK201&gt;1,AK201*0.9,""),"")</f>
        <v/>
      </c>
      <c r="AM201" s="17">
        <v>0</v>
      </c>
      <c r="AN201" s="91" t="str">
        <f t="shared" si="158"/>
        <v/>
      </c>
      <c r="AO201" s="18" t="str">
        <f t="shared" ref="AO201:AO212" si="223">IFERROR(IF(AK201&gt;1,(AL201-AN201)/AL201,""),"")</f>
        <v/>
      </c>
      <c r="AP201" s="49">
        <v>0</v>
      </c>
      <c r="AQ201" s="21" t="str">
        <f t="shared" ref="AQ201:AQ212" si="224">IFERROR(IF(AP201&gt;1,AP201*0.9,""),"")</f>
        <v/>
      </c>
      <c r="AR201" s="21">
        <v>0</v>
      </c>
      <c r="AS201" s="95" t="str">
        <f t="shared" si="159"/>
        <v/>
      </c>
      <c r="AT201" s="22" t="str">
        <f t="shared" ref="AT201:AT212" si="225">IFERROR(IF(AP201&gt;1,(AQ201-AS201)/AQ201,""),"")</f>
        <v/>
      </c>
      <c r="AU201" s="46">
        <v>0</v>
      </c>
      <c r="AV201" s="17" t="str">
        <f t="shared" ref="AV201:AV212" si="226">IFERROR(IF(AU201&gt;1,AU201*0.9,""),"")</f>
        <v/>
      </c>
      <c r="AW201" s="17">
        <v>0</v>
      </c>
      <c r="AX201" s="91" t="str">
        <f t="shared" si="160"/>
        <v/>
      </c>
      <c r="AY201" s="18" t="str">
        <f t="shared" ref="AY201:AY212" si="227">IFERROR(IF(AU201&gt;1,(AV201-AX201)/AV201,""),"")</f>
        <v/>
      </c>
      <c r="AZ201" s="49">
        <v>0</v>
      </c>
      <c r="BA201" s="21" t="str">
        <f t="shared" si="175"/>
        <v/>
      </c>
      <c r="BB201" s="21">
        <v>0</v>
      </c>
      <c r="BC201" s="95" t="str">
        <f t="shared" si="161"/>
        <v/>
      </c>
      <c r="BD201" s="22" t="str">
        <f t="shared" si="186"/>
        <v/>
      </c>
      <c r="BE201" s="46">
        <v>0</v>
      </c>
      <c r="BF201" s="17" t="str">
        <f t="shared" si="177"/>
        <v/>
      </c>
      <c r="BG201" s="17">
        <v>0</v>
      </c>
      <c r="BH201" s="91" t="str">
        <f t="shared" si="162"/>
        <v/>
      </c>
      <c r="BI201" s="18" t="str">
        <f t="shared" si="187"/>
        <v/>
      </c>
    </row>
    <row r="202" spans="1:61" s="4" customFormat="1" ht="12.75" customHeight="1">
      <c r="A202" s="86" t="s">
        <v>263</v>
      </c>
      <c r="B202" s="43" t="s">
        <v>542</v>
      </c>
      <c r="C202" s="44" t="s">
        <v>503</v>
      </c>
      <c r="D202" s="6">
        <v>1099</v>
      </c>
      <c r="E202" s="6">
        <v>999</v>
      </c>
      <c r="F202" s="74">
        <v>759</v>
      </c>
      <c r="G202" s="46">
        <v>0</v>
      </c>
      <c r="H202" s="17" t="str">
        <f t="shared" si="210"/>
        <v/>
      </c>
      <c r="I202" s="17">
        <v>0</v>
      </c>
      <c r="J202" s="91" t="str">
        <f t="shared" ref="J202:J265" si="228">IFERROR(IF(I202&gt;1,($F202-I202),""),"")</f>
        <v/>
      </c>
      <c r="K202" s="18" t="str">
        <f t="shared" si="211"/>
        <v/>
      </c>
      <c r="L202" s="49">
        <v>0</v>
      </c>
      <c r="M202" s="21" t="str">
        <f t="shared" si="212"/>
        <v/>
      </c>
      <c r="N202" s="21">
        <v>0</v>
      </c>
      <c r="O202" s="95" t="str">
        <f t="shared" ref="O202:O265" si="229">IFERROR(IF(N202&gt;1,($F202-N202),""),"")</f>
        <v/>
      </c>
      <c r="P202" s="22" t="str">
        <f t="shared" si="213"/>
        <v/>
      </c>
      <c r="Q202" s="46">
        <v>0</v>
      </c>
      <c r="R202" s="17" t="str">
        <f t="shared" si="214"/>
        <v/>
      </c>
      <c r="S202" s="17">
        <v>0</v>
      </c>
      <c r="T202" s="91" t="str">
        <f t="shared" ref="T202:T265" si="230">IFERROR(IF(S202&gt;1,($F202-S202),""),"")</f>
        <v/>
      </c>
      <c r="U202" s="18" t="str">
        <f t="shared" si="215"/>
        <v/>
      </c>
      <c r="V202" s="49">
        <v>0</v>
      </c>
      <c r="W202" s="21" t="str">
        <f t="shared" si="216"/>
        <v/>
      </c>
      <c r="X202" s="21">
        <v>0</v>
      </c>
      <c r="Y202" s="95" t="str">
        <f t="shared" ref="Y202:Y265" si="231">IFERROR(IF(X202&gt;1,($F202-X202),""),"")</f>
        <v/>
      </c>
      <c r="Z202" s="22" t="str">
        <f t="shared" si="217"/>
        <v/>
      </c>
      <c r="AA202" s="46">
        <v>0</v>
      </c>
      <c r="AB202" s="17" t="str">
        <f t="shared" si="218"/>
        <v/>
      </c>
      <c r="AC202" s="17">
        <v>0</v>
      </c>
      <c r="AD202" s="91" t="str">
        <f t="shared" ref="AD202:AD265" si="232">IFERROR(IF(AC202&gt;1,($F202-AC202),""),"")</f>
        <v/>
      </c>
      <c r="AE202" s="18" t="str">
        <f t="shared" si="219"/>
        <v/>
      </c>
      <c r="AF202" s="49">
        <v>0</v>
      </c>
      <c r="AG202" s="21" t="str">
        <f t="shared" si="220"/>
        <v/>
      </c>
      <c r="AH202" s="21">
        <v>0</v>
      </c>
      <c r="AI202" s="95" t="str">
        <f t="shared" ref="AI202:AI265" si="233">IFERROR(IF(AH202&gt;1,($F202-AH202),""),"")</f>
        <v/>
      </c>
      <c r="AJ202" s="22" t="str">
        <f t="shared" si="221"/>
        <v/>
      </c>
      <c r="AK202" s="46">
        <v>0</v>
      </c>
      <c r="AL202" s="17" t="str">
        <f t="shared" si="222"/>
        <v/>
      </c>
      <c r="AM202" s="17">
        <v>0</v>
      </c>
      <c r="AN202" s="91" t="str">
        <f t="shared" ref="AN202:AN265" si="234">IFERROR(IF(AM202&gt;1,($F202-AM202),""),"")</f>
        <v/>
      </c>
      <c r="AO202" s="18" t="str">
        <f t="shared" si="223"/>
        <v/>
      </c>
      <c r="AP202" s="49">
        <v>0</v>
      </c>
      <c r="AQ202" s="21" t="str">
        <f t="shared" si="224"/>
        <v/>
      </c>
      <c r="AR202" s="21">
        <v>0</v>
      </c>
      <c r="AS202" s="95" t="str">
        <f t="shared" ref="AS202:AS265" si="235">IFERROR(IF(AR202&gt;1,($F202-AR202),""),"")</f>
        <v/>
      </c>
      <c r="AT202" s="22" t="str">
        <f t="shared" si="225"/>
        <v/>
      </c>
      <c r="AU202" s="46">
        <v>0</v>
      </c>
      <c r="AV202" s="17" t="str">
        <f t="shared" si="226"/>
        <v/>
      </c>
      <c r="AW202" s="17">
        <v>0</v>
      </c>
      <c r="AX202" s="91" t="str">
        <f t="shared" ref="AX202:AX265" si="236">IFERROR(IF(AW202&gt;1,($F202-AW202),""),"")</f>
        <v/>
      </c>
      <c r="AY202" s="18" t="str">
        <f t="shared" si="227"/>
        <v/>
      </c>
      <c r="AZ202" s="49">
        <v>0</v>
      </c>
      <c r="BA202" s="21" t="str">
        <f t="shared" si="175"/>
        <v/>
      </c>
      <c r="BB202" s="21">
        <v>0</v>
      </c>
      <c r="BC202" s="95" t="str">
        <f t="shared" ref="BC202:BC265" si="237">IFERROR(IF(BB202&gt;1,($F202-BB202),""),"")</f>
        <v/>
      </c>
      <c r="BD202" s="22" t="str">
        <f t="shared" si="186"/>
        <v/>
      </c>
      <c r="BE202" s="46">
        <v>0</v>
      </c>
      <c r="BF202" s="17" t="str">
        <f t="shared" si="177"/>
        <v/>
      </c>
      <c r="BG202" s="17">
        <v>0</v>
      </c>
      <c r="BH202" s="91" t="str">
        <f t="shared" ref="BH202:BH265" si="238">IFERROR(IF(BG202&gt;1,($F202-BG202),""),"")</f>
        <v/>
      </c>
      <c r="BI202" s="18" t="str">
        <f t="shared" si="187"/>
        <v/>
      </c>
    </row>
    <row r="203" spans="1:61" s="4" customFormat="1" ht="12.75" customHeight="1">
      <c r="A203" s="86" t="s">
        <v>265</v>
      </c>
      <c r="B203" s="43" t="s">
        <v>542</v>
      </c>
      <c r="C203" s="44" t="s">
        <v>502</v>
      </c>
      <c r="D203" s="6">
        <v>1209</v>
      </c>
      <c r="E203" s="6">
        <v>1099</v>
      </c>
      <c r="F203" s="74">
        <v>835</v>
      </c>
      <c r="G203" s="46">
        <v>0</v>
      </c>
      <c r="H203" s="17" t="str">
        <f t="shared" si="210"/>
        <v/>
      </c>
      <c r="I203" s="17">
        <v>0</v>
      </c>
      <c r="J203" s="91" t="str">
        <f t="shared" si="228"/>
        <v/>
      </c>
      <c r="K203" s="18" t="str">
        <f t="shared" si="211"/>
        <v/>
      </c>
      <c r="L203" s="49">
        <v>0</v>
      </c>
      <c r="M203" s="21" t="str">
        <f t="shared" si="212"/>
        <v/>
      </c>
      <c r="N203" s="21">
        <v>0</v>
      </c>
      <c r="O203" s="95" t="str">
        <f t="shared" si="229"/>
        <v/>
      </c>
      <c r="P203" s="22" t="str">
        <f t="shared" si="213"/>
        <v/>
      </c>
      <c r="Q203" s="46">
        <v>0</v>
      </c>
      <c r="R203" s="17" t="str">
        <f t="shared" si="214"/>
        <v/>
      </c>
      <c r="S203" s="17">
        <v>0</v>
      </c>
      <c r="T203" s="91" t="str">
        <f t="shared" si="230"/>
        <v/>
      </c>
      <c r="U203" s="18" t="str">
        <f t="shared" si="215"/>
        <v/>
      </c>
      <c r="V203" s="49">
        <v>0</v>
      </c>
      <c r="W203" s="21" t="str">
        <f t="shared" si="216"/>
        <v/>
      </c>
      <c r="X203" s="21">
        <v>0</v>
      </c>
      <c r="Y203" s="95" t="str">
        <f t="shared" si="231"/>
        <v/>
      </c>
      <c r="Z203" s="22" t="str">
        <f t="shared" si="217"/>
        <v/>
      </c>
      <c r="AA203" s="46">
        <v>0</v>
      </c>
      <c r="AB203" s="17" t="str">
        <f t="shared" si="218"/>
        <v/>
      </c>
      <c r="AC203" s="17">
        <v>0</v>
      </c>
      <c r="AD203" s="91" t="str">
        <f t="shared" si="232"/>
        <v/>
      </c>
      <c r="AE203" s="18" t="str">
        <f t="shared" si="219"/>
        <v/>
      </c>
      <c r="AF203" s="49">
        <v>0</v>
      </c>
      <c r="AG203" s="21" t="str">
        <f t="shared" si="220"/>
        <v/>
      </c>
      <c r="AH203" s="21">
        <v>0</v>
      </c>
      <c r="AI203" s="95" t="str">
        <f t="shared" si="233"/>
        <v/>
      </c>
      <c r="AJ203" s="22" t="str">
        <f t="shared" si="221"/>
        <v/>
      </c>
      <c r="AK203" s="46">
        <v>0</v>
      </c>
      <c r="AL203" s="17" t="str">
        <f t="shared" si="222"/>
        <v/>
      </c>
      <c r="AM203" s="17">
        <v>0</v>
      </c>
      <c r="AN203" s="91" t="str">
        <f t="shared" si="234"/>
        <v/>
      </c>
      <c r="AO203" s="18" t="str">
        <f t="shared" si="223"/>
        <v/>
      </c>
      <c r="AP203" s="49">
        <v>0</v>
      </c>
      <c r="AQ203" s="21" t="str">
        <f t="shared" si="224"/>
        <v/>
      </c>
      <c r="AR203" s="21">
        <v>0</v>
      </c>
      <c r="AS203" s="95" t="str">
        <f t="shared" si="235"/>
        <v/>
      </c>
      <c r="AT203" s="22" t="str">
        <f t="shared" si="225"/>
        <v/>
      </c>
      <c r="AU203" s="46">
        <v>0</v>
      </c>
      <c r="AV203" s="17" t="str">
        <f t="shared" si="226"/>
        <v/>
      </c>
      <c r="AW203" s="17">
        <v>0</v>
      </c>
      <c r="AX203" s="91" t="str">
        <f t="shared" si="236"/>
        <v/>
      </c>
      <c r="AY203" s="18" t="str">
        <f t="shared" si="227"/>
        <v/>
      </c>
      <c r="AZ203" s="49">
        <v>0</v>
      </c>
      <c r="BA203" s="21" t="str">
        <f t="shared" si="175"/>
        <v/>
      </c>
      <c r="BB203" s="21">
        <v>0</v>
      </c>
      <c r="BC203" s="95" t="str">
        <f t="shared" si="237"/>
        <v/>
      </c>
      <c r="BD203" s="22" t="str">
        <f t="shared" si="186"/>
        <v/>
      </c>
      <c r="BE203" s="46">
        <v>0</v>
      </c>
      <c r="BF203" s="17" t="str">
        <f t="shared" si="177"/>
        <v/>
      </c>
      <c r="BG203" s="17">
        <v>0</v>
      </c>
      <c r="BH203" s="91" t="str">
        <f t="shared" si="238"/>
        <v/>
      </c>
      <c r="BI203" s="18" t="str">
        <f t="shared" si="187"/>
        <v/>
      </c>
    </row>
    <row r="204" spans="1:61" s="4" customFormat="1" ht="12.75" customHeight="1">
      <c r="A204" s="86" t="s">
        <v>293</v>
      </c>
      <c r="B204" s="43" t="s">
        <v>542</v>
      </c>
      <c r="C204" s="44" t="s">
        <v>504</v>
      </c>
      <c r="D204" s="6">
        <v>1209</v>
      </c>
      <c r="E204" s="6">
        <v>1099</v>
      </c>
      <c r="F204" s="74">
        <v>835</v>
      </c>
      <c r="G204" s="46">
        <v>0</v>
      </c>
      <c r="H204" s="17" t="str">
        <f t="shared" si="210"/>
        <v/>
      </c>
      <c r="I204" s="17">
        <v>0</v>
      </c>
      <c r="J204" s="91" t="str">
        <f t="shared" si="228"/>
        <v/>
      </c>
      <c r="K204" s="18" t="str">
        <f t="shared" si="211"/>
        <v/>
      </c>
      <c r="L204" s="49">
        <v>0</v>
      </c>
      <c r="M204" s="21" t="str">
        <f t="shared" si="212"/>
        <v/>
      </c>
      <c r="N204" s="21">
        <v>0</v>
      </c>
      <c r="O204" s="95" t="str">
        <f t="shared" si="229"/>
        <v/>
      </c>
      <c r="P204" s="22" t="str">
        <f t="shared" si="213"/>
        <v/>
      </c>
      <c r="Q204" s="46">
        <v>0</v>
      </c>
      <c r="R204" s="17" t="str">
        <f t="shared" si="214"/>
        <v/>
      </c>
      <c r="S204" s="17">
        <v>0</v>
      </c>
      <c r="T204" s="91" t="str">
        <f t="shared" si="230"/>
        <v/>
      </c>
      <c r="U204" s="18" t="str">
        <f t="shared" si="215"/>
        <v/>
      </c>
      <c r="V204" s="49">
        <v>0</v>
      </c>
      <c r="W204" s="21" t="str">
        <f t="shared" si="216"/>
        <v/>
      </c>
      <c r="X204" s="21">
        <v>0</v>
      </c>
      <c r="Y204" s="95" t="str">
        <f t="shared" si="231"/>
        <v/>
      </c>
      <c r="Z204" s="22" t="str">
        <f t="shared" si="217"/>
        <v/>
      </c>
      <c r="AA204" s="46">
        <v>0</v>
      </c>
      <c r="AB204" s="17" t="str">
        <f t="shared" si="218"/>
        <v/>
      </c>
      <c r="AC204" s="17">
        <v>0</v>
      </c>
      <c r="AD204" s="91" t="str">
        <f t="shared" si="232"/>
        <v/>
      </c>
      <c r="AE204" s="18" t="str">
        <f t="shared" si="219"/>
        <v/>
      </c>
      <c r="AF204" s="49">
        <v>0</v>
      </c>
      <c r="AG204" s="21" t="str">
        <f t="shared" si="220"/>
        <v/>
      </c>
      <c r="AH204" s="21">
        <v>0</v>
      </c>
      <c r="AI204" s="95" t="str">
        <f t="shared" si="233"/>
        <v/>
      </c>
      <c r="AJ204" s="22" t="str">
        <f t="shared" si="221"/>
        <v/>
      </c>
      <c r="AK204" s="46">
        <v>0</v>
      </c>
      <c r="AL204" s="17" t="str">
        <f t="shared" si="222"/>
        <v/>
      </c>
      <c r="AM204" s="17">
        <v>0</v>
      </c>
      <c r="AN204" s="91" t="str">
        <f t="shared" si="234"/>
        <v/>
      </c>
      <c r="AO204" s="18" t="str">
        <f t="shared" si="223"/>
        <v/>
      </c>
      <c r="AP204" s="49">
        <v>0</v>
      </c>
      <c r="AQ204" s="21" t="str">
        <f t="shared" si="224"/>
        <v/>
      </c>
      <c r="AR204" s="21">
        <v>0</v>
      </c>
      <c r="AS204" s="95" t="str">
        <f t="shared" si="235"/>
        <v/>
      </c>
      <c r="AT204" s="22" t="str">
        <f t="shared" si="225"/>
        <v/>
      </c>
      <c r="AU204" s="46">
        <v>0</v>
      </c>
      <c r="AV204" s="17" t="str">
        <f t="shared" si="226"/>
        <v/>
      </c>
      <c r="AW204" s="17">
        <v>0</v>
      </c>
      <c r="AX204" s="91" t="str">
        <f t="shared" si="236"/>
        <v/>
      </c>
      <c r="AY204" s="18" t="str">
        <f t="shared" si="227"/>
        <v/>
      </c>
      <c r="AZ204" s="49">
        <v>0</v>
      </c>
      <c r="BA204" s="21" t="str">
        <f t="shared" si="175"/>
        <v/>
      </c>
      <c r="BB204" s="21">
        <v>0</v>
      </c>
      <c r="BC204" s="95" t="str">
        <f t="shared" si="237"/>
        <v/>
      </c>
      <c r="BD204" s="22" t="str">
        <f t="shared" si="186"/>
        <v/>
      </c>
      <c r="BE204" s="46">
        <v>0</v>
      </c>
      <c r="BF204" s="17" t="str">
        <f t="shared" si="177"/>
        <v/>
      </c>
      <c r="BG204" s="17">
        <v>0</v>
      </c>
      <c r="BH204" s="91" t="str">
        <f t="shared" si="238"/>
        <v/>
      </c>
      <c r="BI204" s="18" t="str">
        <f t="shared" si="187"/>
        <v/>
      </c>
    </row>
    <row r="205" spans="1:61" s="4" customFormat="1" ht="12.75" customHeight="1">
      <c r="A205" s="86" t="s">
        <v>295</v>
      </c>
      <c r="B205" s="43" t="s">
        <v>542</v>
      </c>
      <c r="C205" s="44" t="s">
        <v>505</v>
      </c>
      <c r="D205" s="6">
        <v>1319</v>
      </c>
      <c r="E205" s="6">
        <v>1199</v>
      </c>
      <c r="F205" s="74">
        <v>911</v>
      </c>
      <c r="G205" s="46">
        <v>0</v>
      </c>
      <c r="H205" s="17" t="str">
        <f t="shared" si="210"/>
        <v/>
      </c>
      <c r="I205" s="17">
        <v>0</v>
      </c>
      <c r="J205" s="91" t="str">
        <f t="shared" si="228"/>
        <v/>
      </c>
      <c r="K205" s="18" t="str">
        <f t="shared" si="211"/>
        <v/>
      </c>
      <c r="L205" s="49">
        <v>0</v>
      </c>
      <c r="M205" s="21" t="str">
        <f t="shared" si="212"/>
        <v/>
      </c>
      <c r="N205" s="21">
        <v>0</v>
      </c>
      <c r="O205" s="95" t="str">
        <f t="shared" si="229"/>
        <v/>
      </c>
      <c r="P205" s="22" t="str">
        <f t="shared" si="213"/>
        <v/>
      </c>
      <c r="Q205" s="46">
        <v>0</v>
      </c>
      <c r="R205" s="17" t="str">
        <f t="shared" si="214"/>
        <v/>
      </c>
      <c r="S205" s="17">
        <v>0</v>
      </c>
      <c r="T205" s="91" t="str">
        <f t="shared" si="230"/>
        <v/>
      </c>
      <c r="U205" s="18" t="str">
        <f t="shared" si="215"/>
        <v/>
      </c>
      <c r="V205" s="49">
        <v>0</v>
      </c>
      <c r="W205" s="21" t="str">
        <f t="shared" si="216"/>
        <v/>
      </c>
      <c r="X205" s="21">
        <v>0</v>
      </c>
      <c r="Y205" s="95" t="str">
        <f t="shared" si="231"/>
        <v/>
      </c>
      <c r="Z205" s="22" t="str">
        <f t="shared" si="217"/>
        <v/>
      </c>
      <c r="AA205" s="46">
        <v>0</v>
      </c>
      <c r="AB205" s="17" t="str">
        <f t="shared" si="218"/>
        <v/>
      </c>
      <c r="AC205" s="17">
        <v>0</v>
      </c>
      <c r="AD205" s="91" t="str">
        <f t="shared" si="232"/>
        <v/>
      </c>
      <c r="AE205" s="18" t="str">
        <f t="shared" si="219"/>
        <v/>
      </c>
      <c r="AF205" s="49">
        <v>0</v>
      </c>
      <c r="AG205" s="21" t="str">
        <f t="shared" si="220"/>
        <v/>
      </c>
      <c r="AH205" s="21">
        <v>0</v>
      </c>
      <c r="AI205" s="95" t="str">
        <f t="shared" si="233"/>
        <v/>
      </c>
      <c r="AJ205" s="22" t="str">
        <f t="shared" si="221"/>
        <v/>
      </c>
      <c r="AK205" s="46">
        <v>0</v>
      </c>
      <c r="AL205" s="17" t="str">
        <f t="shared" si="222"/>
        <v/>
      </c>
      <c r="AM205" s="17">
        <v>0</v>
      </c>
      <c r="AN205" s="91" t="str">
        <f t="shared" si="234"/>
        <v/>
      </c>
      <c r="AO205" s="18" t="str">
        <f t="shared" si="223"/>
        <v/>
      </c>
      <c r="AP205" s="49">
        <v>0</v>
      </c>
      <c r="AQ205" s="21" t="str">
        <f t="shared" si="224"/>
        <v/>
      </c>
      <c r="AR205" s="21">
        <v>0</v>
      </c>
      <c r="AS205" s="95" t="str">
        <f t="shared" si="235"/>
        <v/>
      </c>
      <c r="AT205" s="22" t="str">
        <f t="shared" si="225"/>
        <v/>
      </c>
      <c r="AU205" s="46">
        <v>0</v>
      </c>
      <c r="AV205" s="17" t="str">
        <f t="shared" si="226"/>
        <v/>
      </c>
      <c r="AW205" s="17">
        <v>0</v>
      </c>
      <c r="AX205" s="91" t="str">
        <f t="shared" si="236"/>
        <v/>
      </c>
      <c r="AY205" s="18" t="str">
        <f t="shared" si="227"/>
        <v/>
      </c>
      <c r="AZ205" s="49">
        <v>0</v>
      </c>
      <c r="BA205" s="21" t="str">
        <f t="shared" si="175"/>
        <v/>
      </c>
      <c r="BB205" s="21">
        <v>0</v>
      </c>
      <c r="BC205" s="95" t="str">
        <f t="shared" si="237"/>
        <v/>
      </c>
      <c r="BD205" s="22" t="str">
        <f t="shared" si="186"/>
        <v/>
      </c>
      <c r="BE205" s="46">
        <v>0</v>
      </c>
      <c r="BF205" s="17" t="str">
        <f t="shared" si="177"/>
        <v/>
      </c>
      <c r="BG205" s="17">
        <v>0</v>
      </c>
      <c r="BH205" s="91" t="str">
        <f t="shared" si="238"/>
        <v/>
      </c>
      <c r="BI205" s="18" t="str">
        <f t="shared" si="187"/>
        <v/>
      </c>
    </row>
    <row r="206" spans="1:61" s="4" customFormat="1" ht="12.75" customHeight="1">
      <c r="A206" s="86" t="s">
        <v>232</v>
      </c>
      <c r="B206" s="43" t="s">
        <v>542</v>
      </c>
      <c r="C206" s="44" t="s">
        <v>499</v>
      </c>
      <c r="D206" s="6">
        <v>989</v>
      </c>
      <c r="E206" s="6">
        <v>899</v>
      </c>
      <c r="F206" s="74">
        <v>683</v>
      </c>
      <c r="G206" s="46">
        <v>0</v>
      </c>
      <c r="H206" s="17" t="str">
        <f t="shared" si="210"/>
        <v/>
      </c>
      <c r="I206" s="17">
        <v>0</v>
      </c>
      <c r="J206" s="91" t="str">
        <f t="shared" si="228"/>
        <v/>
      </c>
      <c r="K206" s="18" t="str">
        <f t="shared" si="211"/>
        <v/>
      </c>
      <c r="L206" s="49">
        <v>0</v>
      </c>
      <c r="M206" s="21" t="str">
        <f t="shared" si="212"/>
        <v/>
      </c>
      <c r="N206" s="21">
        <v>0</v>
      </c>
      <c r="O206" s="95" t="str">
        <f t="shared" si="229"/>
        <v/>
      </c>
      <c r="P206" s="22" t="str">
        <f t="shared" si="213"/>
        <v/>
      </c>
      <c r="Q206" s="46">
        <v>0</v>
      </c>
      <c r="R206" s="17" t="str">
        <f t="shared" si="214"/>
        <v/>
      </c>
      <c r="S206" s="17">
        <v>0</v>
      </c>
      <c r="T206" s="91" t="str">
        <f t="shared" si="230"/>
        <v/>
      </c>
      <c r="U206" s="18" t="str">
        <f t="shared" si="215"/>
        <v/>
      </c>
      <c r="V206" s="49">
        <v>0</v>
      </c>
      <c r="W206" s="21" t="str">
        <f t="shared" si="216"/>
        <v/>
      </c>
      <c r="X206" s="21">
        <v>0</v>
      </c>
      <c r="Y206" s="95" t="str">
        <f t="shared" si="231"/>
        <v/>
      </c>
      <c r="Z206" s="22" t="str">
        <f t="shared" si="217"/>
        <v/>
      </c>
      <c r="AA206" s="46">
        <v>0</v>
      </c>
      <c r="AB206" s="17" t="str">
        <f t="shared" si="218"/>
        <v/>
      </c>
      <c r="AC206" s="17">
        <v>0</v>
      </c>
      <c r="AD206" s="91" t="str">
        <f t="shared" si="232"/>
        <v/>
      </c>
      <c r="AE206" s="18" t="str">
        <f t="shared" si="219"/>
        <v/>
      </c>
      <c r="AF206" s="49">
        <v>0</v>
      </c>
      <c r="AG206" s="21" t="str">
        <f t="shared" si="220"/>
        <v/>
      </c>
      <c r="AH206" s="21">
        <v>0</v>
      </c>
      <c r="AI206" s="95" t="str">
        <f t="shared" si="233"/>
        <v/>
      </c>
      <c r="AJ206" s="22" t="str">
        <f t="shared" si="221"/>
        <v/>
      </c>
      <c r="AK206" s="46">
        <v>0</v>
      </c>
      <c r="AL206" s="17" t="str">
        <f t="shared" si="222"/>
        <v/>
      </c>
      <c r="AM206" s="17">
        <v>0</v>
      </c>
      <c r="AN206" s="91" t="str">
        <f t="shared" si="234"/>
        <v/>
      </c>
      <c r="AO206" s="18" t="str">
        <f t="shared" si="223"/>
        <v/>
      </c>
      <c r="AP206" s="49">
        <v>0</v>
      </c>
      <c r="AQ206" s="21" t="str">
        <f t="shared" si="224"/>
        <v/>
      </c>
      <c r="AR206" s="21">
        <v>0</v>
      </c>
      <c r="AS206" s="95" t="str">
        <f t="shared" si="235"/>
        <v/>
      </c>
      <c r="AT206" s="22" t="str">
        <f t="shared" si="225"/>
        <v/>
      </c>
      <c r="AU206" s="46">
        <v>0</v>
      </c>
      <c r="AV206" s="17" t="str">
        <f t="shared" si="226"/>
        <v/>
      </c>
      <c r="AW206" s="17">
        <v>0</v>
      </c>
      <c r="AX206" s="91" t="str">
        <f t="shared" si="236"/>
        <v/>
      </c>
      <c r="AY206" s="18" t="str">
        <f t="shared" si="227"/>
        <v/>
      </c>
      <c r="AZ206" s="49">
        <v>0</v>
      </c>
      <c r="BA206" s="21" t="str">
        <f t="shared" si="175"/>
        <v/>
      </c>
      <c r="BB206" s="21">
        <v>0</v>
      </c>
      <c r="BC206" s="95" t="str">
        <f t="shared" si="237"/>
        <v/>
      </c>
      <c r="BD206" s="22" t="str">
        <f t="shared" si="186"/>
        <v/>
      </c>
      <c r="BE206" s="46">
        <v>0</v>
      </c>
      <c r="BF206" s="17" t="str">
        <f t="shared" si="177"/>
        <v/>
      </c>
      <c r="BG206" s="17">
        <v>0</v>
      </c>
      <c r="BH206" s="91" t="str">
        <f t="shared" si="238"/>
        <v/>
      </c>
      <c r="BI206" s="18" t="str">
        <f t="shared" si="187"/>
        <v/>
      </c>
    </row>
    <row r="207" spans="1:61" s="4" customFormat="1" ht="12.75" customHeight="1">
      <c r="A207" s="86" t="s">
        <v>262</v>
      </c>
      <c r="B207" s="43" t="s">
        <v>542</v>
      </c>
      <c r="C207" s="44" t="s">
        <v>503</v>
      </c>
      <c r="D207" s="6">
        <v>989</v>
      </c>
      <c r="E207" s="6">
        <v>899</v>
      </c>
      <c r="F207" s="74">
        <v>683</v>
      </c>
      <c r="G207" s="46">
        <v>0</v>
      </c>
      <c r="H207" s="17" t="str">
        <f t="shared" si="210"/>
        <v/>
      </c>
      <c r="I207" s="17">
        <v>0</v>
      </c>
      <c r="J207" s="91" t="str">
        <f t="shared" si="228"/>
        <v/>
      </c>
      <c r="K207" s="18" t="str">
        <f t="shared" si="211"/>
        <v/>
      </c>
      <c r="L207" s="49">
        <v>0</v>
      </c>
      <c r="M207" s="21" t="str">
        <f t="shared" si="212"/>
        <v/>
      </c>
      <c r="N207" s="21">
        <v>0</v>
      </c>
      <c r="O207" s="95" t="str">
        <f t="shared" si="229"/>
        <v/>
      </c>
      <c r="P207" s="22" t="str">
        <f t="shared" si="213"/>
        <v/>
      </c>
      <c r="Q207" s="46">
        <v>0</v>
      </c>
      <c r="R207" s="17" t="str">
        <f t="shared" si="214"/>
        <v/>
      </c>
      <c r="S207" s="17">
        <v>0</v>
      </c>
      <c r="T207" s="91" t="str">
        <f t="shared" si="230"/>
        <v/>
      </c>
      <c r="U207" s="18" t="str">
        <f t="shared" si="215"/>
        <v/>
      </c>
      <c r="V207" s="49">
        <v>0</v>
      </c>
      <c r="W207" s="21" t="str">
        <f t="shared" si="216"/>
        <v/>
      </c>
      <c r="X207" s="21">
        <v>0</v>
      </c>
      <c r="Y207" s="95" t="str">
        <f t="shared" si="231"/>
        <v/>
      </c>
      <c r="Z207" s="22" t="str">
        <f t="shared" si="217"/>
        <v/>
      </c>
      <c r="AA207" s="46">
        <v>0</v>
      </c>
      <c r="AB207" s="17" t="str">
        <f t="shared" si="218"/>
        <v/>
      </c>
      <c r="AC207" s="17">
        <v>0</v>
      </c>
      <c r="AD207" s="91" t="str">
        <f t="shared" si="232"/>
        <v/>
      </c>
      <c r="AE207" s="18" t="str">
        <f t="shared" si="219"/>
        <v/>
      </c>
      <c r="AF207" s="49">
        <v>0</v>
      </c>
      <c r="AG207" s="21" t="str">
        <f t="shared" si="220"/>
        <v/>
      </c>
      <c r="AH207" s="21">
        <v>0</v>
      </c>
      <c r="AI207" s="95" t="str">
        <f t="shared" si="233"/>
        <v/>
      </c>
      <c r="AJ207" s="22" t="str">
        <f t="shared" si="221"/>
        <v/>
      </c>
      <c r="AK207" s="46">
        <v>0</v>
      </c>
      <c r="AL207" s="17" t="str">
        <f t="shared" si="222"/>
        <v/>
      </c>
      <c r="AM207" s="17">
        <v>0</v>
      </c>
      <c r="AN207" s="91" t="str">
        <f t="shared" si="234"/>
        <v/>
      </c>
      <c r="AO207" s="18" t="str">
        <f t="shared" si="223"/>
        <v/>
      </c>
      <c r="AP207" s="49">
        <v>0</v>
      </c>
      <c r="AQ207" s="21" t="str">
        <f t="shared" si="224"/>
        <v/>
      </c>
      <c r="AR207" s="21">
        <v>0</v>
      </c>
      <c r="AS207" s="95" t="str">
        <f t="shared" si="235"/>
        <v/>
      </c>
      <c r="AT207" s="22" t="str">
        <f t="shared" si="225"/>
        <v/>
      </c>
      <c r="AU207" s="46">
        <v>0</v>
      </c>
      <c r="AV207" s="17" t="str">
        <f t="shared" si="226"/>
        <v/>
      </c>
      <c r="AW207" s="17">
        <v>0</v>
      </c>
      <c r="AX207" s="91" t="str">
        <f t="shared" si="236"/>
        <v/>
      </c>
      <c r="AY207" s="18" t="str">
        <f t="shared" si="227"/>
        <v/>
      </c>
      <c r="AZ207" s="49">
        <v>0</v>
      </c>
      <c r="BA207" s="21" t="str">
        <f t="shared" si="175"/>
        <v/>
      </c>
      <c r="BB207" s="21">
        <v>0</v>
      </c>
      <c r="BC207" s="95" t="str">
        <f t="shared" si="237"/>
        <v/>
      </c>
      <c r="BD207" s="22" t="str">
        <f t="shared" si="186"/>
        <v/>
      </c>
      <c r="BE207" s="46">
        <v>0</v>
      </c>
      <c r="BF207" s="17" t="str">
        <f t="shared" si="177"/>
        <v/>
      </c>
      <c r="BG207" s="17">
        <v>0</v>
      </c>
      <c r="BH207" s="91" t="str">
        <f t="shared" si="238"/>
        <v/>
      </c>
      <c r="BI207" s="18" t="str">
        <f t="shared" si="187"/>
        <v/>
      </c>
    </row>
    <row r="208" spans="1:61" s="4" customFormat="1" ht="12.75" customHeight="1">
      <c r="A208" s="86" t="s">
        <v>264</v>
      </c>
      <c r="B208" s="43" t="s">
        <v>542</v>
      </c>
      <c r="C208" s="44" t="s">
        <v>506</v>
      </c>
      <c r="D208" s="6">
        <v>1099</v>
      </c>
      <c r="E208" s="6">
        <v>999</v>
      </c>
      <c r="F208" s="74">
        <v>755</v>
      </c>
      <c r="G208" s="46">
        <v>0</v>
      </c>
      <c r="H208" s="17" t="str">
        <f t="shared" si="210"/>
        <v/>
      </c>
      <c r="I208" s="17">
        <v>0</v>
      </c>
      <c r="J208" s="91" t="str">
        <f t="shared" si="228"/>
        <v/>
      </c>
      <c r="K208" s="18" t="str">
        <f t="shared" si="211"/>
        <v/>
      </c>
      <c r="L208" s="49">
        <v>0</v>
      </c>
      <c r="M208" s="21" t="str">
        <f t="shared" si="212"/>
        <v/>
      </c>
      <c r="N208" s="21">
        <v>0</v>
      </c>
      <c r="O208" s="95" t="str">
        <f t="shared" si="229"/>
        <v/>
      </c>
      <c r="P208" s="22" t="str">
        <f t="shared" si="213"/>
        <v/>
      </c>
      <c r="Q208" s="46">
        <v>0</v>
      </c>
      <c r="R208" s="17" t="str">
        <f t="shared" si="214"/>
        <v/>
      </c>
      <c r="S208" s="17">
        <v>0</v>
      </c>
      <c r="T208" s="91" t="str">
        <f t="shared" si="230"/>
        <v/>
      </c>
      <c r="U208" s="18" t="str">
        <f t="shared" si="215"/>
        <v/>
      </c>
      <c r="V208" s="49">
        <v>0</v>
      </c>
      <c r="W208" s="21" t="str">
        <f t="shared" si="216"/>
        <v/>
      </c>
      <c r="X208" s="21">
        <v>0</v>
      </c>
      <c r="Y208" s="95" t="str">
        <f t="shared" si="231"/>
        <v/>
      </c>
      <c r="Z208" s="22" t="str">
        <f t="shared" si="217"/>
        <v/>
      </c>
      <c r="AA208" s="46">
        <v>0</v>
      </c>
      <c r="AB208" s="17" t="str">
        <f t="shared" si="218"/>
        <v/>
      </c>
      <c r="AC208" s="17">
        <v>0</v>
      </c>
      <c r="AD208" s="91" t="str">
        <f t="shared" si="232"/>
        <v/>
      </c>
      <c r="AE208" s="18" t="str">
        <f t="shared" si="219"/>
        <v/>
      </c>
      <c r="AF208" s="49">
        <v>0</v>
      </c>
      <c r="AG208" s="21" t="str">
        <f t="shared" si="220"/>
        <v/>
      </c>
      <c r="AH208" s="21">
        <v>0</v>
      </c>
      <c r="AI208" s="95" t="str">
        <f t="shared" si="233"/>
        <v/>
      </c>
      <c r="AJ208" s="22" t="str">
        <f t="shared" si="221"/>
        <v/>
      </c>
      <c r="AK208" s="46">
        <v>0</v>
      </c>
      <c r="AL208" s="17" t="str">
        <f t="shared" si="222"/>
        <v/>
      </c>
      <c r="AM208" s="17">
        <v>0</v>
      </c>
      <c r="AN208" s="91" t="str">
        <f t="shared" si="234"/>
        <v/>
      </c>
      <c r="AO208" s="18" t="str">
        <f t="shared" si="223"/>
        <v/>
      </c>
      <c r="AP208" s="49">
        <v>0</v>
      </c>
      <c r="AQ208" s="21" t="str">
        <f t="shared" si="224"/>
        <v/>
      </c>
      <c r="AR208" s="21">
        <v>0</v>
      </c>
      <c r="AS208" s="95" t="str">
        <f t="shared" si="235"/>
        <v/>
      </c>
      <c r="AT208" s="22" t="str">
        <f t="shared" si="225"/>
        <v/>
      </c>
      <c r="AU208" s="46">
        <v>0</v>
      </c>
      <c r="AV208" s="17" t="str">
        <f t="shared" si="226"/>
        <v/>
      </c>
      <c r="AW208" s="17">
        <v>0</v>
      </c>
      <c r="AX208" s="91" t="str">
        <f t="shared" si="236"/>
        <v/>
      </c>
      <c r="AY208" s="18" t="str">
        <f t="shared" si="227"/>
        <v/>
      </c>
      <c r="AZ208" s="49">
        <v>0</v>
      </c>
      <c r="BA208" s="21" t="str">
        <f t="shared" si="175"/>
        <v/>
      </c>
      <c r="BB208" s="21">
        <v>0</v>
      </c>
      <c r="BC208" s="95" t="str">
        <f t="shared" si="237"/>
        <v/>
      </c>
      <c r="BD208" s="22" t="str">
        <f t="shared" si="186"/>
        <v/>
      </c>
      <c r="BE208" s="46">
        <v>0</v>
      </c>
      <c r="BF208" s="17" t="str">
        <f t="shared" si="177"/>
        <v/>
      </c>
      <c r="BG208" s="17">
        <v>0</v>
      </c>
      <c r="BH208" s="91" t="str">
        <f t="shared" si="238"/>
        <v/>
      </c>
      <c r="BI208" s="18" t="str">
        <f t="shared" si="187"/>
        <v/>
      </c>
    </row>
    <row r="209" spans="1:61" s="4" customFormat="1" ht="12.75" customHeight="1">
      <c r="A209" s="86" t="s">
        <v>292</v>
      </c>
      <c r="B209" s="43" t="s">
        <v>542</v>
      </c>
      <c r="C209" s="44" t="s">
        <v>504</v>
      </c>
      <c r="D209" s="6">
        <v>1099</v>
      </c>
      <c r="E209" s="6">
        <v>999</v>
      </c>
      <c r="F209" s="74">
        <v>759</v>
      </c>
      <c r="G209" s="46">
        <v>0</v>
      </c>
      <c r="H209" s="17" t="str">
        <f t="shared" si="210"/>
        <v/>
      </c>
      <c r="I209" s="17">
        <v>0</v>
      </c>
      <c r="J209" s="91" t="str">
        <f t="shared" si="228"/>
        <v/>
      </c>
      <c r="K209" s="18" t="str">
        <f t="shared" si="211"/>
        <v/>
      </c>
      <c r="L209" s="49">
        <v>0</v>
      </c>
      <c r="M209" s="21" t="str">
        <f t="shared" si="212"/>
        <v/>
      </c>
      <c r="N209" s="21">
        <v>0</v>
      </c>
      <c r="O209" s="95" t="str">
        <f t="shared" si="229"/>
        <v/>
      </c>
      <c r="P209" s="22" t="str">
        <f t="shared" si="213"/>
        <v/>
      </c>
      <c r="Q209" s="46">
        <v>0</v>
      </c>
      <c r="R209" s="17" t="str">
        <f t="shared" si="214"/>
        <v/>
      </c>
      <c r="S209" s="17">
        <v>0</v>
      </c>
      <c r="T209" s="91" t="str">
        <f t="shared" si="230"/>
        <v/>
      </c>
      <c r="U209" s="18" t="str">
        <f t="shared" si="215"/>
        <v/>
      </c>
      <c r="V209" s="49">
        <v>0</v>
      </c>
      <c r="W209" s="21" t="str">
        <f t="shared" si="216"/>
        <v/>
      </c>
      <c r="X209" s="21">
        <v>0</v>
      </c>
      <c r="Y209" s="95" t="str">
        <f t="shared" si="231"/>
        <v/>
      </c>
      <c r="Z209" s="22" t="str">
        <f t="shared" si="217"/>
        <v/>
      </c>
      <c r="AA209" s="46">
        <v>0</v>
      </c>
      <c r="AB209" s="17" t="str">
        <f t="shared" si="218"/>
        <v/>
      </c>
      <c r="AC209" s="17">
        <v>0</v>
      </c>
      <c r="AD209" s="91" t="str">
        <f t="shared" si="232"/>
        <v/>
      </c>
      <c r="AE209" s="18" t="str">
        <f t="shared" si="219"/>
        <v/>
      </c>
      <c r="AF209" s="49">
        <v>0</v>
      </c>
      <c r="AG209" s="21" t="str">
        <f t="shared" si="220"/>
        <v/>
      </c>
      <c r="AH209" s="21">
        <v>0</v>
      </c>
      <c r="AI209" s="95" t="str">
        <f t="shared" si="233"/>
        <v/>
      </c>
      <c r="AJ209" s="22" t="str">
        <f t="shared" si="221"/>
        <v/>
      </c>
      <c r="AK209" s="46">
        <v>0</v>
      </c>
      <c r="AL209" s="17" t="str">
        <f t="shared" si="222"/>
        <v/>
      </c>
      <c r="AM209" s="17">
        <v>0</v>
      </c>
      <c r="AN209" s="91" t="str">
        <f t="shared" si="234"/>
        <v/>
      </c>
      <c r="AO209" s="18" t="str">
        <f t="shared" si="223"/>
        <v/>
      </c>
      <c r="AP209" s="49">
        <v>0</v>
      </c>
      <c r="AQ209" s="21" t="str">
        <f t="shared" si="224"/>
        <v/>
      </c>
      <c r="AR209" s="21">
        <v>0</v>
      </c>
      <c r="AS209" s="95" t="str">
        <f t="shared" si="235"/>
        <v/>
      </c>
      <c r="AT209" s="22" t="str">
        <f t="shared" si="225"/>
        <v/>
      </c>
      <c r="AU209" s="46">
        <v>0</v>
      </c>
      <c r="AV209" s="17" t="str">
        <f t="shared" si="226"/>
        <v/>
      </c>
      <c r="AW209" s="17">
        <v>0</v>
      </c>
      <c r="AX209" s="91" t="str">
        <f t="shared" si="236"/>
        <v/>
      </c>
      <c r="AY209" s="18" t="str">
        <f t="shared" si="227"/>
        <v/>
      </c>
      <c r="AZ209" s="49">
        <v>0</v>
      </c>
      <c r="BA209" s="21" t="str">
        <f t="shared" si="175"/>
        <v/>
      </c>
      <c r="BB209" s="21">
        <v>0</v>
      </c>
      <c r="BC209" s="95" t="str">
        <f t="shared" si="237"/>
        <v/>
      </c>
      <c r="BD209" s="22" t="str">
        <f t="shared" si="186"/>
        <v/>
      </c>
      <c r="BE209" s="46">
        <v>0</v>
      </c>
      <c r="BF209" s="17" t="str">
        <f t="shared" si="177"/>
        <v/>
      </c>
      <c r="BG209" s="17">
        <v>0</v>
      </c>
      <c r="BH209" s="91" t="str">
        <f t="shared" si="238"/>
        <v/>
      </c>
      <c r="BI209" s="18" t="str">
        <f t="shared" si="187"/>
        <v/>
      </c>
    </row>
    <row r="210" spans="1:61" s="4" customFormat="1" ht="12.75" customHeight="1">
      <c r="A210" s="86" t="s">
        <v>294</v>
      </c>
      <c r="B210" s="43" t="s">
        <v>542</v>
      </c>
      <c r="C210" s="44" t="s">
        <v>507</v>
      </c>
      <c r="D210" s="6">
        <v>1209</v>
      </c>
      <c r="E210" s="6">
        <v>1099</v>
      </c>
      <c r="F210" s="74">
        <v>835</v>
      </c>
      <c r="G210" s="46">
        <v>0</v>
      </c>
      <c r="H210" s="17" t="str">
        <f t="shared" si="210"/>
        <v/>
      </c>
      <c r="I210" s="17">
        <v>0</v>
      </c>
      <c r="J210" s="91" t="str">
        <f t="shared" si="228"/>
        <v/>
      </c>
      <c r="K210" s="18" t="str">
        <f t="shared" si="211"/>
        <v/>
      </c>
      <c r="L210" s="49">
        <v>0</v>
      </c>
      <c r="M210" s="21" t="str">
        <f t="shared" si="212"/>
        <v/>
      </c>
      <c r="N210" s="21">
        <v>0</v>
      </c>
      <c r="O210" s="95" t="str">
        <f t="shared" si="229"/>
        <v/>
      </c>
      <c r="P210" s="22" t="str">
        <f t="shared" si="213"/>
        <v/>
      </c>
      <c r="Q210" s="46">
        <v>0</v>
      </c>
      <c r="R210" s="17" t="str">
        <f t="shared" si="214"/>
        <v/>
      </c>
      <c r="S210" s="17">
        <v>0</v>
      </c>
      <c r="T210" s="91" t="str">
        <f t="shared" si="230"/>
        <v/>
      </c>
      <c r="U210" s="18" t="str">
        <f t="shared" si="215"/>
        <v/>
      </c>
      <c r="V210" s="49">
        <v>0</v>
      </c>
      <c r="W210" s="21" t="str">
        <f t="shared" si="216"/>
        <v/>
      </c>
      <c r="X210" s="21">
        <v>0</v>
      </c>
      <c r="Y210" s="95" t="str">
        <f t="shared" si="231"/>
        <v/>
      </c>
      <c r="Z210" s="22" t="str">
        <f t="shared" si="217"/>
        <v/>
      </c>
      <c r="AA210" s="46">
        <v>0</v>
      </c>
      <c r="AB210" s="17" t="str">
        <f t="shared" si="218"/>
        <v/>
      </c>
      <c r="AC210" s="17">
        <v>0</v>
      </c>
      <c r="AD210" s="91" t="str">
        <f t="shared" si="232"/>
        <v/>
      </c>
      <c r="AE210" s="18" t="str">
        <f t="shared" si="219"/>
        <v/>
      </c>
      <c r="AF210" s="49">
        <v>0</v>
      </c>
      <c r="AG210" s="21" t="str">
        <f t="shared" si="220"/>
        <v/>
      </c>
      <c r="AH210" s="21">
        <v>0</v>
      </c>
      <c r="AI210" s="95" t="str">
        <f t="shared" si="233"/>
        <v/>
      </c>
      <c r="AJ210" s="22" t="str">
        <f t="shared" si="221"/>
        <v/>
      </c>
      <c r="AK210" s="46">
        <v>0</v>
      </c>
      <c r="AL210" s="17" t="str">
        <f t="shared" si="222"/>
        <v/>
      </c>
      <c r="AM210" s="17">
        <v>0</v>
      </c>
      <c r="AN210" s="91" t="str">
        <f t="shared" si="234"/>
        <v/>
      </c>
      <c r="AO210" s="18" t="str">
        <f t="shared" si="223"/>
        <v/>
      </c>
      <c r="AP210" s="49">
        <v>0</v>
      </c>
      <c r="AQ210" s="21" t="str">
        <f t="shared" si="224"/>
        <v/>
      </c>
      <c r="AR210" s="21">
        <v>0</v>
      </c>
      <c r="AS210" s="95" t="str">
        <f t="shared" si="235"/>
        <v/>
      </c>
      <c r="AT210" s="22" t="str">
        <f t="shared" si="225"/>
        <v/>
      </c>
      <c r="AU210" s="46">
        <v>0</v>
      </c>
      <c r="AV210" s="17" t="str">
        <f t="shared" si="226"/>
        <v/>
      </c>
      <c r="AW210" s="17">
        <v>0</v>
      </c>
      <c r="AX210" s="91" t="str">
        <f t="shared" si="236"/>
        <v/>
      </c>
      <c r="AY210" s="18" t="str">
        <f t="shared" si="227"/>
        <v/>
      </c>
      <c r="AZ210" s="49">
        <v>0</v>
      </c>
      <c r="BA210" s="21" t="str">
        <f t="shared" si="175"/>
        <v/>
      </c>
      <c r="BB210" s="21">
        <v>0</v>
      </c>
      <c r="BC210" s="95" t="str">
        <f t="shared" si="237"/>
        <v/>
      </c>
      <c r="BD210" s="22" t="str">
        <f t="shared" si="186"/>
        <v/>
      </c>
      <c r="BE210" s="46">
        <v>0</v>
      </c>
      <c r="BF210" s="17" t="str">
        <f t="shared" si="177"/>
        <v/>
      </c>
      <c r="BG210" s="17">
        <v>0</v>
      </c>
      <c r="BH210" s="91" t="str">
        <f t="shared" si="238"/>
        <v/>
      </c>
      <c r="BI210" s="18" t="str">
        <f t="shared" si="187"/>
        <v/>
      </c>
    </row>
    <row r="211" spans="1:61" s="4" customFormat="1" ht="12.75" customHeight="1">
      <c r="A211" s="86" t="s">
        <v>237</v>
      </c>
      <c r="B211" s="43" t="s">
        <v>542</v>
      </c>
      <c r="C211" s="44" t="s">
        <v>508</v>
      </c>
      <c r="D211" s="6">
        <v>1209</v>
      </c>
      <c r="E211" s="6">
        <v>1099</v>
      </c>
      <c r="F211" s="74">
        <v>835</v>
      </c>
      <c r="G211" s="46">
        <v>0</v>
      </c>
      <c r="H211" s="17" t="str">
        <f t="shared" si="210"/>
        <v/>
      </c>
      <c r="I211" s="17">
        <v>0</v>
      </c>
      <c r="J211" s="91" t="str">
        <f t="shared" si="228"/>
        <v/>
      </c>
      <c r="K211" s="18" t="str">
        <f t="shared" si="211"/>
        <v/>
      </c>
      <c r="L211" s="49">
        <v>0</v>
      </c>
      <c r="M211" s="21" t="str">
        <f t="shared" si="212"/>
        <v/>
      </c>
      <c r="N211" s="21">
        <v>0</v>
      </c>
      <c r="O211" s="95" t="str">
        <f t="shared" si="229"/>
        <v/>
      </c>
      <c r="P211" s="22" t="str">
        <f t="shared" si="213"/>
        <v/>
      </c>
      <c r="Q211" s="46">
        <v>0</v>
      </c>
      <c r="R211" s="17" t="str">
        <f t="shared" si="214"/>
        <v/>
      </c>
      <c r="S211" s="17">
        <v>0</v>
      </c>
      <c r="T211" s="91" t="str">
        <f t="shared" si="230"/>
        <v/>
      </c>
      <c r="U211" s="18" t="str">
        <f t="shared" si="215"/>
        <v/>
      </c>
      <c r="V211" s="49">
        <v>0</v>
      </c>
      <c r="W211" s="21" t="str">
        <f t="shared" si="216"/>
        <v/>
      </c>
      <c r="X211" s="21">
        <v>0</v>
      </c>
      <c r="Y211" s="95" t="str">
        <f t="shared" si="231"/>
        <v/>
      </c>
      <c r="Z211" s="22" t="str">
        <f t="shared" si="217"/>
        <v/>
      </c>
      <c r="AA211" s="46">
        <v>0</v>
      </c>
      <c r="AB211" s="17" t="str">
        <f t="shared" si="218"/>
        <v/>
      </c>
      <c r="AC211" s="17">
        <v>0</v>
      </c>
      <c r="AD211" s="91" t="str">
        <f t="shared" si="232"/>
        <v/>
      </c>
      <c r="AE211" s="18" t="str">
        <f t="shared" si="219"/>
        <v/>
      </c>
      <c r="AF211" s="49">
        <v>0</v>
      </c>
      <c r="AG211" s="21" t="str">
        <f t="shared" si="220"/>
        <v/>
      </c>
      <c r="AH211" s="21">
        <v>0</v>
      </c>
      <c r="AI211" s="95" t="str">
        <f t="shared" si="233"/>
        <v/>
      </c>
      <c r="AJ211" s="22" t="str">
        <f t="shared" si="221"/>
        <v/>
      </c>
      <c r="AK211" s="46">
        <v>0</v>
      </c>
      <c r="AL211" s="17" t="str">
        <f t="shared" si="222"/>
        <v/>
      </c>
      <c r="AM211" s="17">
        <v>0</v>
      </c>
      <c r="AN211" s="91" t="str">
        <f t="shared" si="234"/>
        <v/>
      </c>
      <c r="AO211" s="18" t="str">
        <f t="shared" si="223"/>
        <v/>
      </c>
      <c r="AP211" s="49">
        <v>0</v>
      </c>
      <c r="AQ211" s="21" t="str">
        <f t="shared" si="224"/>
        <v/>
      </c>
      <c r="AR211" s="21">
        <v>0</v>
      </c>
      <c r="AS211" s="95" t="str">
        <f t="shared" si="235"/>
        <v/>
      </c>
      <c r="AT211" s="22" t="str">
        <f t="shared" si="225"/>
        <v/>
      </c>
      <c r="AU211" s="46">
        <v>0</v>
      </c>
      <c r="AV211" s="17" t="str">
        <f t="shared" si="226"/>
        <v/>
      </c>
      <c r="AW211" s="17">
        <v>0</v>
      </c>
      <c r="AX211" s="91" t="str">
        <f t="shared" si="236"/>
        <v/>
      </c>
      <c r="AY211" s="18" t="str">
        <f t="shared" si="227"/>
        <v/>
      </c>
      <c r="AZ211" s="49">
        <v>0</v>
      </c>
      <c r="BA211" s="21" t="str">
        <f t="shared" ref="BA211:BA260" si="239">IFERROR(IF(AZ211&gt;1,AZ211*0.9,""),"")</f>
        <v/>
      </c>
      <c r="BB211" s="21">
        <v>0</v>
      </c>
      <c r="BC211" s="95" t="str">
        <f t="shared" si="237"/>
        <v/>
      </c>
      <c r="BD211" s="22" t="str">
        <f t="shared" si="186"/>
        <v/>
      </c>
      <c r="BE211" s="46">
        <v>0</v>
      </c>
      <c r="BF211" s="17" t="str">
        <f t="shared" ref="BF211:BF260" si="240">IFERROR(IF(BE211&gt;1,BE211*0.9,""),"")</f>
        <v/>
      </c>
      <c r="BG211" s="17">
        <v>0</v>
      </c>
      <c r="BH211" s="91" t="str">
        <f t="shared" si="238"/>
        <v/>
      </c>
      <c r="BI211" s="18" t="str">
        <f t="shared" si="187"/>
        <v/>
      </c>
    </row>
    <row r="212" spans="1:61" s="4" customFormat="1" ht="12.75" customHeight="1">
      <c r="A212" s="86" t="s">
        <v>236</v>
      </c>
      <c r="B212" s="43" t="s">
        <v>542</v>
      </c>
      <c r="C212" s="44" t="s">
        <v>508</v>
      </c>
      <c r="D212" s="6">
        <v>1099</v>
      </c>
      <c r="E212" s="6">
        <v>999</v>
      </c>
      <c r="F212" s="74">
        <v>759</v>
      </c>
      <c r="G212" s="46">
        <v>0</v>
      </c>
      <c r="H212" s="17" t="str">
        <f t="shared" si="210"/>
        <v/>
      </c>
      <c r="I212" s="17">
        <v>0</v>
      </c>
      <c r="J212" s="91" t="str">
        <f t="shared" si="228"/>
        <v/>
      </c>
      <c r="K212" s="18" t="str">
        <f t="shared" si="211"/>
        <v/>
      </c>
      <c r="L212" s="49">
        <v>0</v>
      </c>
      <c r="M212" s="21" t="str">
        <f t="shared" si="212"/>
        <v/>
      </c>
      <c r="N212" s="21">
        <v>0</v>
      </c>
      <c r="O212" s="95" t="str">
        <f t="shared" si="229"/>
        <v/>
      </c>
      <c r="P212" s="22" t="str">
        <f t="shared" si="213"/>
        <v/>
      </c>
      <c r="Q212" s="46">
        <v>0</v>
      </c>
      <c r="R212" s="17" t="str">
        <f t="shared" si="214"/>
        <v/>
      </c>
      <c r="S212" s="17">
        <v>0</v>
      </c>
      <c r="T212" s="91" t="str">
        <f t="shared" si="230"/>
        <v/>
      </c>
      <c r="U212" s="18" t="str">
        <f t="shared" si="215"/>
        <v/>
      </c>
      <c r="V212" s="49">
        <v>0</v>
      </c>
      <c r="W212" s="21" t="str">
        <f t="shared" si="216"/>
        <v/>
      </c>
      <c r="X212" s="21">
        <v>0</v>
      </c>
      <c r="Y212" s="95" t="str">
        <f t="shared" si="231"/>
        <v/>
      </c>
      <c r="Z212" s="22" t="str">
        <f t="shared" si="217"/>
        <v/>
      </c>
      <c r="AA212" s="46">
        <v>0</v>
      </c>
      <c r="AB212" s="17" t="str">
        <f t="shared" ref="AB212" si="241">IFERROR(IF(AA212&gt;1,AA212*0.9,""),"")</f>
        <v/>
      </c>
      <c r="AC212" s="17">
        <v>0</v>
      </c>
      <c r="AD212" s="91" t="str">
        <f t="shared" si="232"/>
        <v/>
      </c>
      <c r="AE212" s="18" t="str">
        <f t="shared" ref="AE212" si="242">IFERROR(IF(AA212&gt;1,(AB212-AD212)/AB212,""),"")</f>
        <v/>
      </c>
      <c r="AF212" s="49">
        <v>0</v>
      </c>
      <c r="AG212" s="21" t="str">
        <f t="shared" si="220"/>
        <v/>
      </c>
      <c r="AH212" s="21">
        <v>0</v>
      </c>
      <c r="AI212" s="95" t="str">
        <f t="shared" si="233"/>
        <v/>
      </c>
      <c r="AJ212" s="22" t="str">
        <f t="shared" si="221"/>
        <v/>
      </c>
      <c r="AK212" s="46">
        <v>0</v>
      </c>
      <c r="AL212" s="17" t="str">
        <f t="shared" si="222"/>
        <v/>
      </c>
      <c r="AM212" s="17">
        <v>0</v>
      </c>
      <c r="AN212" s="91" t="str">
        <f t="shared" si="234"/>
        <v/>
      </c>
      <c r="AO212" s="18" t="str">
        <f t="shared" si="223"/>
        <v/>
      </c>
      <c r="AP212" s="49">
        <v>0</v>
      </c>
      <c r="AQ212" s="21" t="str">
        <f t="shared" si="224"/>
        <v/>
      </c>
      <c r="AR212" s="21">
        <v>0</v>
      </c>
      <c r="AS212" s="95" t="str">
        <f t="shared" si="235"/>
        <v/>
      </c>
      <c r="AT212" s="22" t="str">
        <f t="shared" si="225"/>
        <v/>
      </c>
      <c r="AU212" s="46">
        <v>0</v>
      </c>
      <c r="AV212" s="17" t="str">
        <f t="shared" si="226"/>
        <v/>
      </c>
      <c r="AW212" s="17">
        <v>0</v>
      </c>
      <c r="AX212" s="91" t="str">
        <f t="shared" si="236"/>
        <v/>
      </c>
      <c r="AY212" s="18" t="str">
        <f t="shared" si="227"/>
        <v/>
      </c>
      <c r="AZ212" s="49">
        <v>0</v>
      </c>
      <c r="BA212" s="21" t="str">
        <f t="shared" si="239"/>
        <v/>
      </c>
      <c r="BB212" s="21">
        <v>0</v>
      </c>
      <c r="BC212" s="95" t="str">
        <f t="shared" si="237"/>
        <v/>
      </c>
      <c r="BD212" s="22" t="str">
        <f t="shared" ref="BD212:BD260" si="243">IFERROR(IF(AZ212&gt;1,(BA212-BC212)/BA212,""),"")</f>
        <v/>
      </c>
      <c r="BE212" s="46">
        <v>0</v>
      </c>
      <c r="BF212" s="17" t="str">
        <f t="shared" si="240"/>
        <v/>
      </c>
      <c r="BG212" s="17">
        <v>0</v>
      </c>
      <c r="BH212" s="91" t="str">
        <f t="shared" si="238"/>
        <v/>
      </c>
      <c r="BI212" s="18" t="str">
        <f t="shared" ref="BI212:BI260" si="244">IFERROR(IF(BE212&gt;1,(BF212-BH212)/BF212,""),"")</f>
        <v/>
      </c>
    </row>
    <row r="213" spans="1:61" s="4" customFormat="1" ht="12.75" customHeight="1">
      <c r="A213" s="86" t="s">
        <v>235</v>
      </c>
      <c r="B213" s="43" t="s">
        <v>542</v>
      </c>
      <c r="C213" s="44" t="s">
        <v>499</v>
      </c>
      <c r="D213" s="6">
        <v>1099</v>
      </c>
      <c r="E213" s="6">
        <v>999</v>
      </c>
      <c r="F213" s="74">
        <v>755</v>
      </c>
      <c r="G213" s="46">
        <v>0</v>
      </c>
      <c r="H213" s="17" t="str">
        <f t="shared" si="163"/>
        <v/>
      </c>
      <c r="I213" s="17">
        <v>0</v>
      </c>
      <c r="J213" s="91" t="str">
        <f t="shared" si="228"/>
        <v/>
      </c>
      <c r="K213" s="18" t="str">
        <f t="shared" si="179"/>
        <v/>
      </c>
      <c r="L213" s="49">
        <v>0</v>
      </c>
      <c r="M213" s="21" t="str">
        <f t="shared" si="164"/>
        <v/>
      </c>
      <c r="N213" s="21">
        <v>0</v>
      </c>
      <c r="O213" s="95" t="str">
        <f t="shared" si="229"/>
        <v/>
      </c>
      <c r="P213" s="22" t="str">
        <f t="shared" si="180"/>
        <v/>
      </c>
      <c r="Q213" s="46">
        <v>0</v>
      </c>
      <c r="R213" s="17" t="str">
        <f t="shared" si="181"/>
        <v/>
      </c>
      <c r="S213" s="17">
        <v>0</v>
      </c>
      <c r="T213" s="91" t="str">
        <f t="shared" si="230"/>
        <v/>
      </c>
      <c r="U213" s="18" t="str">
        <f t="shared" si="182"/>
        <v/>
      </c>
      <c r="V213" s="49">
        <v>0</v>
      </c>
      <c r="W213" s="21" t="str">
        <f t="shared" si="166"/>
        <v/>
      </c>
      <c r="X213" s="21">
        <v>0</v>
      </c>
      <c r="Y213" s="95" t="str">
        <f t="shared" si="231"/>
        <v/>
      </c>
      <c r="Z213" s="22" t="str">
        <f t="shared" si="167"/>
        <v/>
      </c>
      <c r="AA213" s="46">
        <v>0</v>
      </c>
      <c r="AB213" s="17" t="str">
        <f t="shared" si="168"/>
        <v/>
      </c>
      <c r="AC213" s="17">
        <v>0</v>
      </c>
      <c r="AD213" s="91" t="str">
        <f t="shared" si="232"/>
        <v/>
      </c>
      <c r="AE213" s="18" t="str">
        <f t="shared" si="169"/>
        <v/>
      </c>
      <c r="AF213" s="49">
        <v>0</v>
      </c>
      <c r="AG213" s="21" t="str">
        <f t="shared" si="183"/>
        <v/>
      </c>
      <c r="AH213" s="21">
        <v>0</v>
      </c>
      <c r="AI213" s="95" t="str">
        <f t="shared" si="233"/>
        <v/>
      </c>
      <c r="AJ213" s="22" t="str">
        <f t="shared" si="170"/>
        <v/>
      </c>
      <c r="AK213" s="46">
        <v>0</v>
      </c>
      <c r="AL213" s="17" t="str">
        <f t="shared" si="184"/>
        <v/>
      </c>
      <c r="AM213" s="17">
        <v>0</v>
      </c>
      <c r="AN213" s="91" t="str">
        <f t="shared" si="234"/>
        <v/>
      </c>
      <c r="AO213" s="18" t="str">
        <f t="shared" si="185"/>
        <v/>
      </c>
      <c r="AP213" s="49">
        <v>832</v>
      </c>
      <c r="AQ213" s="21">
        <f t="shared" si="171"/>
        <v>748.80000000000007</v>
      </c>
      <c r="AR213" s="21">
        <v>125</v>
      </c>
      <c r="AS213" s="95">
        <f t="shared" si="235"/>
        <v>630</v>
      </c>
      <c r="AT213" s="22">
        <f t="shared" si="172"/>
        <v>0.15865384615384623</v>
      </c>
      <c r="AU213" s="46">
        <v>0</v>
      </c>
      <c r="AV213" s="17" t="str">
        <f t="shared" si="173"/>
        <v/>
      </c>
      <c r="AW213" s="17">
        <v>0</v>
      </c>
      <c r="AX213" s="91" t="str">
        <f t="shared" si="236"/>
        <v/>
      </c>
      <c r="AY213" s="18" t="str">
        <f t="shared" si="174"/>
        <v/>
      </c>
      <c r="AZ213" s="49">
        <v>0</v>
      </c>
      <c r="BA213" s="21" t="str">
        <f t="shared" si="239"/>
        <v/>
      </c>
      <c r="BB213" s="21">
        <v>0</v>
      </c>
      <c r="BC213" s="95" t="str">
        <f t="shared" si="237"/>
        <v/>
      </c>
      <c r="BD213" s="22" t="str">
        <f t="shared" si="243"/>
        <v/>
      </c>
      <c r="BE213" s="46">
        <v>777</v>
      </c>
      <c r="BF213" s="17">
        <f t="shared" si="240"/>
        <v>699.30000000000007</v>
      </c>
      <c r="BG213" s="17">
        <v>166</v>
      </c>
      <c r="BH213" s="91">
        <f t="shared" si="238"/>
        <v>589</v>
      </c>
      <c r="BI213" s="18">
        <f t="shared" si="244"/>
        <v>0.1577291577291578</v>
      </c>
    </row>
    <row r="214" spans="1:61" s="4" customFormat="1" ht="12.75" customHeight="1">
      <c r="A214" s="86" t="s">
        <v>267</v>
      </c>
      <c r="B214" s="43" t="s">
        <v>542</v>
      </c>
      <c r="C214" s="44" t="s">
        <v>497</v>
      </c>
      <c r="D214" s="6">
        <v>1099</v>
      </c>
      <c r="E214" s="6">
        <v>999</v>
      </c>
      <c r="F214" s="74">
        <v>755</v>
      </c>
      <c r="G214" s="46">
        <v>0</v>
      </c>
      <c r="H214" s="17" t="str">
        <f t="shared" si="163"/>
        <v/>
      </c>
      <c r="I214" s="17">
        <v>0</v>
      </c>
      <c r="J214" s="91" t="str">
        <f t="shared" si="228"/>
        <v/>
      </c>
      <c r="K214" s="18" t="str">
        <f t="shared" si="179"/>
        <v/>
      </c>
      <c r="L214" s="49">
        <v>0</v>
      </c>
      <c r="M214" s="21" t="str">
        <f t="shared" si="164"/>
        <v/>
      </c>
      <c r="N214" s="21">
        <v>0</v>
      </c>
      <c r="O214" s="95" t="str">
        <f t="shared" si="229"/>
        <v/>
      </c>
      <c r="P214" s="22" t="str">
        <f t="shared" si="180"/>
        <v/>
      </c>
      <c r="Q214" s="46">
        <v>0</v>
      </c>
      <c r="R214" s="17" t="str">
        <f t="shared" si="181"/>
        <v/>
      </c>
      <c r="S214" s="17">
        <v>0</v>
      </c>
      <c r="T214" s="91" t="str">
        <f t="shared" si="230"/>
        <v/>
      </c>
      <c r="U214" s="18" t="str">
        <f t="shared" si="182"/>
        <v/>
      </c>
      <c r="V214" s="49">
        <v>0</v>
      </c>
      <c r="W214" s="21" t="str">
        <f t="shared" si="166"/>
        <v/>
      </c>
      <c r="X214" s="21">
        <v>0</v>
      </c>
      <c r="Y214" s="95" t="str">
        <f t="shared" si="231"/>
        <v/>
      </c>
      <c r="Z214" s="22" t="str">
        <f t="shared" si="167"/>
        <v/>
      </c>
      <c r="AA214" s="46">
        <v>0</v>
      </c>
      <c r="AB214" s="17" t="str">
        <f t="shared" si="168"/>
        <v/>
      </c>
      <c r="AC214" s="17">
        <v>0</v>
      </c>
      <c r="AD214" s="91" t="str">
        <f t="shared" si="232"/>
        <v/>
      </c>
      <c r="AE214" s="18" t="str">
        <f t="shared" si="169"/>
        <v/>
      </c>
      <c r="AF214" s="49">
        <v>0</v>
      </c>
      <c r="AG214" s="21" t="str">
        <f t="shared" si="183"/>
        <v/>
      </c>
      <c r="AH214" s="21">
        <v>0</v>
      </c>
      <c r="AI214" s="95" t="str">
        <f t="shared" si="233"/>
        <v/>
      </c>
      <c r="AJ214" s="22" t="str">
        <f t="shared" si="170"/>
        <v/>
      </c>
      <c r="AK214" s="46">
        <v>0</v>
      </c>
      <c r="AL214" s="17" t="str">
        <f t="shared" si="184"/>
        <v/>
      </c>
      <c r="AM214" s="17">
        <v>0</v>
      </c>
      <c r="AN214" s="91" t="str">
        <f t="shared" si="234"/>
        <v/>
      </c>
      <c r="AO214" s="18" t="str">
        <f t="shared" si="185"/>
        <v/>
      </c>
      <c r="AP214" s="49">
        <v>832</v>
      </c>
      <c r="AQ214" s="21">
        <f t="shared" si="171"/>
        <v>748.80000000000007</v>
      </c>
      <c r="AR214" s="21">
        <v>125</v>
      </c>
      <c r="AS214" s="95">
        <f t="shared" si="235"/>
        <v>630</v>
      </c>
      <c r="AT214" s="22">
        <f t="shared" si="172"/>
        <v>0.15865384615384623</v>
      </c>
      <c r="AU214" s="46">
        <v>0</v>
      </c>
      <c r="AV214" s="17" t="str">
        <f t="shared" si="173"/>
        <v/>
      </c>
      <c r="AW214" s="17">
        <v>0</v>
      </c>
      <c r="AX214" s="91" t="str">
        <f t="shared" si="236"/>
        <v/>
      </c>
      <c r="AY214" s="18" t="str">
        <f t="shared" si="174"/>
        <v/>
      </c>
      <c r="AZ214" s="49">
        <v>0</v>
      </c>
      <c r="BA214" s="21" t="str">
        <f t="shared" si="239"/>
        <v/>
      </c>
      <c r="BB214" s="21">
        <v>0</v>
      </c>
      <c r="BC214" s="95" t="str">
        <f t="shared" si="237"/>
        <v/>
      </c>
      <c r="BD214" s="22" t="str">
        <f t="shared" si="243"/>
        <v/>
      </c>
      <c r="BE214" s="46">
        <v>777</v>
      </c>
      <c r="BF214" s="17">
        <f t="shared" si="240"/>
        <v>699.30000000000007</v>
      </c>
      <c r="BG214" s="17">
        <v>166</v>
      </c>
      <c r="BH214" s="91">
        <f t="shared" si="238"/>
        <v>589</v>
      </c>
      <c r="BI214" s="18">
        <f t="shared" si="244"/>
        <v>0.1577291577291578</v>
      </c>
    </row>
    <row r="215" spans="1:61" s="4" customFormat="1" ht="12.75" customHeight="1">
      <c r="A215" s="86" t="s">
        <v>297</v>
      </c>
      <c r="B215" s="43" t="s">
        <v>542</v>
      </c>
      <c r="C215" s="44" t="s">
        <v>498</v>
      </c>
      <c r="D215" s="6">
        <v>1209</v>
      </c>
      <c r="E215" s="6">
        <v>1099</v>
      </c>
      <c r="F215" s="74">
        <v>830</v>
      </c>
      <c r="G215" s="46">
        <v>0</v>
      </c>
      <c r="H215" s="17" t="str">
        <f t="shared" si="163"/>
        <v/>
      </c>
      <c r="I215" s="17">
        <v>0</v>
      </c>
      <c r="J215" s="91" t="str">
        <f t="shared" si="228"/>
        <v/>
      </c>
      <c r="K215" s="18" t="str">
        <f t="shared" si="179"/>
        <v/>
      </c>
      <c r="L215" s="49">
        <v>0</v>
      </c>
      <c r="M215" s="21" t="str">
        <f t="shared" si="164"/>
        <v/>
      </c>
      <c r="N215" s="21">
        <v>0</v>
      </c>
      <c r="O215" s="95" t="str">
        <f t="shared" si="229"/>
        <v/>
      </c>
      <c r="P215" s="22" t="str">
        <f t="shared" si="180"/>
        <v/>
      </c>
      <c r="Q215" s="46">
        <v>0</v>
      </c>
      <c r="R215" s="17" t="str">
        <f t="shared" si="181"/>
        <v/>
      </c>
      <c r="S215" s="17">
        <v>0</v>
      </c>
      <c r="T215" s="91" t="str">
        <f t="shared" si="230"/>
        <v/>
      </c>
      <c r="U215" s="18" t="str">
        <f t="shared" si="182"/>
        <v/>
      </c>
      <c r="V215" s="49">
        <v>0</v>
      </c>
      <c r="W215" s="21" t="str">
        <f t="shared" si="166"/>
        <v/>
      </c>
      <c r="X215" s="21">
        <v>0</v>
      </c>
      <c r="Y215" s="95" t="str">
        <f t="shared" si="231"/>
        <v/>
      </c>
      <c r="Z215" s="22" t="str">
        <f t="shared" si="167"/>
        <v/>
      </c>
      <c r="AA215" s="46">
        <v>0</v>
      </c>
      <c r="AB215" s="17" t="str">
        <f t="shared" si="168"/>
        <v/>
      </c>
      <c r="AC215" s="17">
        <v>0</v>
      </c>
      <c r="AD215" s="91" t="str">
        <f t="shared" si="232"/>
        <v/>
      </c>
      <c r="AE215" s="18" t="str">
        <f t="shared" si="169"/>
        <v/>
      </c>
      <c r="AF215" s="49">
        <v>0</v>
      </c>
      <c r="AG215" s="21" t="str">
        <f t="shared" si="183"/>
        <v/>
      </c>
      <c r="AH215" s="21">
        <v>0</v>
      </c>
      <c r="AI215" s="95" t="str">
        <f t="shared" si="233"/>
        <v/>
      </c>
      <c r="AJ215" s="22" t="str">
        <f t="shared" si="170"/>
        <v/>
      </c>
      <c r="AK215" s="46">
        <v>0</v>
      </c>
      <c r="AL215" s="17" t="str">
        <f t="shared" si="184"/>
        <v/>
      </c>
      <c r="AM215" s="17">
        <v>0</v>
      </c>
      <c r="AN215" s="91" t="str">
        <f t="shared" si="234"/>
        <v/>
      </c>
      <c r="AO215" s="18" t="str">
        <f t="shared" si="185"/>
        <v/>
      </c>
      <c r="AP215" s="49">
        <v>943</v>
      </c>
      <c r="AQ215" s="21">
        <f t="shared" si="171"/>
        <v>848.7</v>
      </c>
      <c r="AR215" s="21">
        <v>116</v>
      </c>
      <c r="AS215" s="95">
        <f t="shared" si="235"/>
        <v>714</v>
      </c>
      <c r="AT215" s="22">
        <f t="shared" si="172"/>
        <v>0.15871332626369747</v>
      </c>
      <c r="AU215" s="46">
        <v>0</v>
      </c>
      <c r="AV215" s="17" t="str">
        <f t="shared" si="173"/>
        <v/>
      </c>
      <c r="AW215" s="17">
        <v>0</v>
      </c>
      <c r="AX215" s="91" t="str">
        <f t="shared" si="236"/>
        <v/>
      </c>
      <c r="AY215" s="18" t="str">
        <f t="shared" si="174"/>
        <v/>
      </c>
      <c r="AZ215" s="49">
        <v>0</v>
      </c>
      <c r="BA215" s="21" t="str">
        <f t="shared" si="239"/>
        <v/>
      </c>
      <c r="BB215" s="21">
        <v>0</v>
      </c>
      <c r="BC215" s="95" t="str">
        <f t="shared" si="237"/>
        <v/>
      </c>
      <c r="BD215" s="22" t="str">
        <f t="shared" si="243"/>
        <v/>
      </c>
      <c r="BE215" s="46">
        <v>888</v>
      </c>
      <c r="BF215" s="17">
        <f t="shared" si="240"/>
        <v>799.2</v>
      </c>
      <c r="BG215" s="17">
        <v>158</v>
      </c>
      <c r="BH215" s="91">
        <f t="shared" si="238"/>
        <v>672</v>
      </c>
      <c r="BI215" s="18">
        <f t="shared" si="244"/>
        <v>0.15915915915915921</v>
      </c>
    </row>
    <row r="216" spans="1:61" s="4" customFormat="1" ht="12.75" customHeight="1">
      <c r="A216" s="86" t="s">
        <v>234</v>
      </c>
      <c r="B216" s="43" t="s">
        <v>542</v>
      </c>
      <c r="C216" s="44" t="s">
        <v>499</v>
      </c>
      <c r="D216" s="6">
        <v>989</v>
      </c>
      <c r="E216" s="6">
        <v>899</v>
      </c>
      <c r="F216" s="74">
        <v>679</v>
      </c>
      <c r="G216" s="46">
        <v>0</v>
      </c>
      <c r="H216" s="17" t="str">
        <f t="shared" si="163"/>
        <v/>
      </c>
      <c r="I216" s="17">
        <v>0</v>
      </c>
      <c r="J216" s="91" t="str">
        <f t="shared" si="228"/>
        <v/>
      </c>
      <c r="K216" s="18" t="str">
        <f t="shared" si="179"/>
        <v/>
      </c>
      <c r="L216" s="49">
        <v>0</v>
      </c>
      <c r="M216" s="21" t="str">
        <f t="shared" si="164"/>
        <v/>
      </c>
      <c r="N216" s="21">
        <v>0</v>
      </c>
      <c r="O216" s="95" t="str">
        <f t="shared" si="229"/>
        <v/>
      </c>
      <c r="P216" s="22" t="str">
        <f t="shared" si="180"/>
        <v/>
      </c>
      <c r="Q216" s="46">
        <v>0</v>
      </c>
      <c r="R216" s="17" t="str">
        <f t="shared" si="181"/>
        <v/>
      </c>
      <c r="S216" s="17">
        <v>0</v>
      </c>
      <c r="T216" s="91" t="str">
        <f t="shared" si="230"/>
        <v/>
      </c>
      <c r="U216" s="18" t="str">
        <f t="shared" si="182"/>
        <v/>
      </c>
      <c r="V216" s="49">
        <v>0</v>
      </c>
      <c r="W216" s="21" t="str">
        <f t="shared" si="166"/>
        <v/>
      </c>
      <c r="X216" s="21">
        <v>0</v>
      </c>
      <c r="Y216" s="95" t="str">
        <f t="shared" si="231"/>
        <v/>
      </c>
      <c r="Z216" s="22" t="str">
        <f t="shared" si="167"/>
        <v/>
      </c>
      <c r="AA216" s="46">
        <v>0</v>
      </c>
      <c r="AB216" s="17" t="str">
        <f t="shared" si="168"/>
        <v/>
      </c>
      <c r="AC216" s="17">
        <v>0</v>
      </c>
      <c r="AD216" s="91" t="str">
        <f t="shared" si="232"/>
        <v/>
      </c>
      <c r="AE216" s="18" t="str">
        <f t="shared" si="169"/>
        <v/>
      </c>
      <c r="AF216" s="49">
        <v>0</v>
      </c>
      <c r="AG216" s="21" t="str">
        <f t="shared" si="183"/>
        <v/>
      </c>
      <c r="AH216" s="21">
        <v>0</v>
      </c>
      <c r="AI216" s="95" t="str">
        <f t="shared" si="233"/>
        <v/>
      </c>
      <c r="AJ216" s="22" t="str">
        <f t="shared" si="170"/>
        <v/>
      </c>
      <c r="AK216" s="46">
        <v>0</v>
      </c>
      <c r="AL216" s="17" t="str">
        <f t="shared" si="184"/>
        <v/>
      </c>
      <c r="AM216" s="17">
        <v>0</v>
      </c>
      <c r="AN216" s="91" t="str">
        <f t="shared" si="234"/>
        <v/>
      </c>
      <c r="AO216" s="18" t="str">
        <f t="shared" si="185"/>
        <v/>
      </c>
      <c r="AP216" s="49">
        <v>777</v>
      </c>
      <c r="AQ216" s="21">
        <f t="shared" si="171"/>
        <v>699.30000000000007</v>
      </c>
      <c r="AR216" s="21">
        <v>91</v>
      </c>
      <c r="AS216" s="95">
        <f t="shared" si="235"/>
        <v>588</v>
      </c>
      <c r="AT216" s="22">
        <f t="shared" si="172"/>
        <v>0.15915915915915924</v>
      </c>
      <c r="AU216" s="46">
        <v>0</v>
      </c>
      <c r="AV216" s="17" t="str">
        <f t="shared" si="173"/>
        <v/>
      </c>
      <c r="AW216" s="17">
        <v>0</v>
      </c>
      <c r="AX216" s="91" t="str">
        <f t="shared" si="236"/>
        <v/>
      </c>
      <c r="AY216" s="18" t="str">
        <f t="shared" si="174"/>
        <v/>
      </c>
      <c r="AZ216" s="49">
        <v>0</v>
      </c>
      <c r="BA216" s="21" t="str">
        <f t="shared" si="239"/>
        <v/>
      </c>
      <c r="BB216" s="21">
        <v>0</v>
      </c>
      <c r="BC216" s="95" t="str">
        <f t="shared" si="237"/>
        <v/>
      </c>
      <c r="BD216" s="22" t="str">
        <f t="shared" si="243"/>
        <v/>
      </c>
      <c r="BE216" s="46">
        <v>721</v>
      </c>
      <c r="BF216" s="17">
        <f t="shared" si="240"/>
        <v>648.9</v>
      </c>
      <c r="BG216" s="17">
        <v>133</v>
      </c>
      <c r="BH216" s="91">
        <f t="shared" si="238"/>
        <v>546</v>
      </c>
      <c r="BI216" s="18">
        <f t="shared" si="244"/>
        <v>0.15857605177993525</v>
      </c>
    </row>
    <row r="217" spans="1:61" s="4" customFormat="1" ht="12.75" customHeight="1">
      <c r="A217" s="86" t="s">
        <v>266</v>
      </c>
      <c r="B217" s="43" t="s">
        <v>542</v>
      </c>
      <c r="C217" s="44" t="s">
        <v>497</v>
      </c>
      <c r="D217" s="6">
        <v>989</v>
      </c>
      <c r="E217" s="6">
        <v>899</v>
      </c>
      <c r="F217" s="74">
        <v>679</v>
      </c>
      <c r="G217" s="46">
        <v>0</v>
      </c>
      <c r="H217" s="17" t="str">
        <f t="shared" si="163"/>
        <v/>
      </c>
      <c r="I217" s="17">
        <v>0</v>
      </c>
      <c r="J217" s="91" t="str">
        <f t="shared" si="228"/>
        <v/>
      </c>
      <c r="K217" s="18" t="str">
        <f t="shared" si="179"/>
        <v/>
      </c>
      <c r="L217" s="49">
        <v>0</v>
      </c>
      <c r="M217" s="21" t="str">
        <f t="shared" si="164"/>
        <v/>
      </c>
      <c r="N217" s="21">
        <v>0</v>
      </c>
      <c r="O217" s="95" t="str">
        <f t="shared" si="229"/>
        <v/>
      </c>
      <c r="P217" s="22" t="str">
        <f t="shared" si="180"/>
        <v/>
      </c>
      <c r="Q217" s="46">
        <v>0</v>
      </c>
      <c r="R217" s="17" t="str">
        <f t="shared" si="181"/>
        <v/>
      </c>
      <c r="S217" s="17">
        <v>0</v>
      </c>
      <c r="T217" s="91" t="str">
        <f t="shared" si="230"/>
        <v/>
      </c>
      <c r="U217" s="18" t="str">
        <f t="shared" si="182"/>
        <v/>
      </c>
      <c r="V217" s="49">
        <v>0</v>
      </c>
      <c r="W217" s="21" t="str">
        <f t="shared" si="166"/>
        <v/>
      </c>
      <c r="X217" s="21">
        <v>0</v>
      </c>
      <c r="Y217" s="95" t="str">
        <f t="shared" si="231"/>
        <v/>
      </c>
      <c r="Z217" s="22" t="str">
        <f t="shared" si="167"/>
        <v/>
      </c>
      <c r="AA217" s="46">
        <v>0</v>
      </c>
      <c r="AB217" s="17" t="str">
        <f t="shared" si="168"/>
        <v/>
      </c>
      <c r="AC217" s="17">
        <v>0</v>
      </c>
      <c r="AD217" s="91" t="str">
        <f t="shared" si="232"/>
        <v/>
      </c>
      <c r="AE217" s="18" t="str">
        <f t="shared" si="169"/>
        <v/>
      </c>
      <c r="AF217" s="49">
        <v>0</v>
      </c>
      <c r="AG217" s="21" t="str">
        <f t="shared" si="183"/>
        <v/>
      </c>
      <c r="AH217" s="21">
        <v>0</v>
      </c>
      <c r="AI217" s="95" t="str">
        <f t="shared" si="233"/>
        <v/>
      </c>
      <c r="AJ217" s="22" t="str">
        <f t="shared" si="170"/>
        <v/>
      </c>
      <c r="AK217" s="46">
        <v>0</v>
      </c>
      <c r="AL217" s="17" t="str">
        <f t="shared" si="184"/>
        <v/>
      </c>
      <c r="AM217" s="17">
        <v>0</v>
      </c>
      <c r="AN217" s="91" t="str">
        <f t="shared" si="234"/>
        <v/>
      </c>
      <c r="AO217" s="18" t="str">
        <f t="shared" si="185"/>
        <v/>
      </c>
      <c r="AP217" s="49">
        <v>777</v>
      </c>
      <c r="AQ217" s="21">
        <f t="shared" si="171"/>
        <v>699.30000000000007</v>
      </c>
      <c r="AR217" s="21">
        <v>91</v>
      </c>
      <c r="AS217" s="95">
        <f t="shared" si="235"/>
        <v>588</v>
      </c>
      <c r="AT217" s="22">
        <f t="shared" si="172"/>
        <v>0.15915915915915924</v>
      </c>
      <c r="AU217" s="46">
        <v>0</v>
      </c>
      <c r="AV217" s="17" t="str">
        <f t="shared" si="173"/>
        <v/>
      </c>
      <c r="AW217" s="17">
        <v>0</v>
      </c>
      <c r="AX217" s="91" t="str">
        <f t="shared" si="236"/>
        <v/>
      </c>
      <c r="AY217" s="18" t="str">
        <f t="shared" si="174"/>
        <v/>
      </c>
      <c r="AZ217" s="49">
        <v>0</v>
      </c>
      <c r="BA217" s="21" t="str">
        <f t="shared" si="239"/>
        <v/>
      </c>
      <c r="BB217" s="21">
        <v>0</v>
      </c>
      <c r="BC217" s="95" t="str">
        <f t="shared" si="237"/>
        <v/>
      </c>
      <c r="BD217" s="22" t="str">
        <f t="shared" si="243"/>
        <v/>
      </c>
      <c r="BE217" s="46">
        <v>721</v>
      </c>
      <c r="BF217" s="17">
        <f t="shared" si="240"/>
        <v>648.9</v>
      </c>
      <c r="BG217" s="17">
        <v>133</v>
      </c>
      <c r="BH217" s="91">
        <f t="shared" si="238"/>
        <v>546</v>
      </c>
      <c r="BI217" s="18">
        <f t="shared" si="244"/>
        <v>0.15857605177993525</v>
      </c>
    </row>
    <row r="218" spans="1:61" s="4" customFormat="1" ht="12.75" customHeight="1">
      <c r="A218" s="86" t="s">
        <v>296</v>
      </c>
      <c r="B218" s="43" t="s">
        <v>542</v>
      </c>
      <c r="C218" s="44" t="s">
        <v>498</v>
      </c>
      <c r="D218" s="6">
        <v>1099</v>
      </c>
      <c r="E218" s="6">
        <v>999</v>
      </c>
      <c r="F218" s="74">
        <v>755</v>
      </c>
      <c r="G218" s="46">
        <v>0</v>
      </c>
      <c r="H218" s="17" t="str">
        <f t="shared" si="163"/>
        <v/>
      </c>
      <c r="I218" s="17">
        <v>0</v>
      </c>
      <c r="J218" s="91" t="str">
        <f t="shared" si="228"/>
        <v/>
      </c>
      <c r="K218" s="18" t="str">
        <f t="shared" si="179"/>
        <v/>
      </c>
      <c r="L218" s="49">
        <v>0</v>
      </c>
      <c r="M218" s="21" t="str">
        <f t="shared" si="164"/>
        <v/>
      </c>
      <c r="N218" s="21">
        <v>0</v>
      </c>
      <c r="O218" s="95" t="str">
        <f t="shared" si="229"/>
        <v/>
      </c>
      <c r="P218" s="22" t="str">
        <f t="shared" si="180"/>
        <v/>
      </c>
      <c r="Q218" s="46">
        <v>0</v>
      </c>
      <c r="R218" s="17" t="str">
        <f t="shared" si="181"/>
        <v/>
      </c>
      <c r="S218" s="17">
        <v>0</v>
      </c>
      <c r="T218" s="91" t="str">
        <f t="shared" si="230"/>
        <v/>
      </c>
      <c r="U218" s="18" t="str">
        <f t="shared" si="182"/>
        <v/>
      </c>
      <c r="V218" s="49">
        <v>0</v>
      </c>
      <c r="W218" s="21" t="str">
        <f t="shared" si="166"/>
        <v/>
      </c>
      <c r="X218" s="21">
        <v>0</v>
      </c>
      <c r="Y218" s="95" t="str">
        <f t="shared" si="231"/>
        <v/>
      </c>
      <c r="Z218" s="22" t="str">
        <f t="shared" si="167"/>
        <v/>
      </c>
      <c r="AA218" s="46">
        <v>0</v>
      </c>
      <c r="AB218" s="17" t="str">
        <f t="shared" si="168"/>
        <v/>
      </c>
      <c r="AC218" s="17">
        <v>0</v>
      </c>
      <c r="AD218" s="91" t="str">
        <f t="shared" si="232"/>
        <v/>
      </c>
      <c r="AE218" s="18" t="str">
        <f t="shared" si="169"/>
        <v/>
      </c>
      <c r="AF218" s="49">
        <v>0</v>
      </c>
      <c r="AG218" s="21" t="str">
        <f t="shared" si="183"/>
        <v/>
      </c>
      <c r="AH218" s="21">
        <v>0</v>
      </c>
      <c r="AI218" s="95" t="str">
        <f t="shared" si="233"/>
        <v/>
      </c>
      <c r="AJ218" s="22" t="str">
        <f t="shared" si="170"/>
        <v/>
      </c>
      <c r="AK218" s="46">
        <v>0</v>
      </c>
      <c r="AL218" s="17" t="str">
        <f t="shared" si="184"/>
        <v/>
      </c>
      <c r="AM218" s="17">
        <v>0</v>
      </c>
      <c r="AN218" s="91" t="str">
        <f t="shared" si="234"/>
        <v/>
      </c>
      <c r="AO218" s="18" t="str">
        <f t="shared" si="185"/>
        <v/>
      </c>
      <c r="AP218" s="49">
        <v>888</v>
      </c>
      <c r="AQ218" s="21">
        <f t="shared" si="171"/>
        <v>799.2</v>
      </c>
      <c r="AR218" s="21">
        <v>83</v>
      </c>
      <c r="AS218" s="95">
        <f t="shared" si="235"/>
        <v>672</v>
      </c>
      <c r="AT218" s="22">
        <f t="shared" si="172"/>
        <v>0.15915915915915921</v>
      </c>
      <c r="AU218" s="46">
        <v>0</v>
      </c>
      <c r="AV218" s="17" t="str">
        <f t="shared" si="173"/>
        <v/>
      </c>
      <c r="AW218" s="17">
        <v>0</v>
      </c>
      <c r="AX218" s="91" t="str">
        <f t="shared" si="236"/>
        <v/>
      </c>
      <c r="AY218" s="18" t="str">
        <f t="shared" si="174"/>
        <v/>
      </c>
      <c r="AZ218" s="49">
        <v>0</v>
      </c>
      <c r="BA218" s="21" t="str">
        <f t="shared" si="239"/>
        <v/>
      </c>
      <c r="BB218" s="21">
        <v>0</v>
      </c>
      <c r="BC218" s="95" t="str">
        <f t="shared" si="237"/>
        <v/>
      </c>
      <c r="BD218" s="22" t="str">
        <f t="shared" si="243"/>
        <v/>
      </c>
      <c r="BE218" s="46">
        <v>832</v>
      </c>
      <c r="BF218" s="17">
        <f t="shared" si="240"/>
        <v>748.80000000000007</v>
      </c>
      <c r="BG218" s="17">
        <v>125</v>
      </c>
      <c r="BH218" s="91">
        <f t="shared" si="238"/>
        <v>630</v>
      </c>
      <c r="BI218" s="18">
        <f t="shared" si="244"/>
        <v>0.15865384615384623</v>
      </c>
    </row>
    <row r="219" spans="1:61" s="4" customFormat="1" ht="12.75" customHeight="1">
      <c r="A219" s="86" t="s">
        <v>229</v>
      </c>
      <c r="B219" s="43" t="s">
        <v>542</v>
      </c>
      <c r="C219" s="44" t="s">
        <v>511</v>
      </c>
      <c r="D219" s="6">
        <v>879</v>
      </c>
      <c r="E219" s="6">
        <v>799</v>
      </c>
      <c r="F219" s="74">
        <v>611</v>
      </c>
      <c r="G219" s="46">
        <v>666</v>
      </c>
      <c r="H219" s="17">
        <f t="shared" ref="H219:H260" si="245">IFERROR(IF(G219&gt;1,G219*0.9,""),"")</f>
        <v>599.4</v>
      </c>
      <c r="I219" s="17">
        <v>101</v>
      </c>
      <c r="J219" s="91">
        <f t="shared" si="228"/>
        <v>510</v>
      </c>
      <c r="K219" s="18">
        <f t="shared" ref="K219:K260" si="246">IFERROR(IF(G219&gt;1,(H219-J219)/H219,""),"")</f>
        <v>0.14914914914914912</v>
      </c>
      <c r="L219" s="49">
        <v>0</v>
      </c>
      <c r="M219" s="21" t="str">
        <f t="shared" ref="M219:M260" si="247">IFERROR(IF(L219&gt;1,L219*0.9,""),"")</f>
        <v/>
      </c>
      <c r="N219" s="21">
        <v>0</v>
      </c>
      <c r="O219" s="95" t="str">
        <f t="shared" si="229"/>
        <v/>
      </c>
      <c r="P219" s="22" t="str">
        <f t="shared" ref="P219:P260" si="248">IFERROR(IF(L219&gt;1,(M219-O219)/M219,""),"")</f>
        <v/>
      </c>
      <c r="Q219" s="46">
        <v>0</v>
      </c>
      <c r="R219" s="17" t="str">
        <f t="shared" ref="R219:R253" si="249">IFERROR(IF(Q219&gt;1,Q219*0.9,""),"")</f>
        <v/>
      </c>
      <c r="S219" s="17">
        <v>0</v>
      </c>
      <c r="T219" s="91" t="str">
        <f t="shared" si="230"/>
        <v/>
      </c>
      <c r="U219" s="18" t="str">
        <f t="shared" ref="U219:U260" si="250">IFERROR(IF(Q219&gt;1,(R219-T219)/R219,""),"")</f>
        <v/>
      </c>
      <c r="V219" s="49">
        <v>0</v>
      </c>
      <c r="W219" s="21" t="str">
        <f t="shared" ref="W219:W222" si="251">IFERROR(IF(V219&gt;1,V219*0.9,""),"")</f>
        <v/>
      </c>
      <c r="X219" s="21">
        <v>0</v>
      </c>
      <c r="Y219" s="95" t="str">
        <f t="shared" si="231"/>
        <v/>
      </c>
      <c r="Z219" s="22" t="str">
        <f t="shared" ref="Z219:Z222" si="252">IFERROR(IF(V219&gt;1,(W219-Y219)/W219,""),"")</f>
        <v/>
      </c>
      <c r="AA219" s="46">
        <v>0</v>
      </c>
      <c r="AB219" s="17" t="str">
        <f t="shared" ref="AB219:AB222" si="253">IFERROR(IF(AA219&gt;1,AA219*0.9,""),"")</f>
        <v/>
      </c>
      <c r="AC219" s="17">
        <v>0</v>
      </c>
      <c r="AD219" s="91" t="str">
        <f t="shared" si="232"/>
        <v/>
      </c>
      <c r="AE219" s="18" t="str">
        <f t="shared" ref="AE219:AE222" si="254">IFERROR(IF(AA219&gt;1,(AB219-AD219)/AB219,""),"")</f>
        <v/>
      </c>
      <c r="AF219" s="49">
        <v>0</v>
      </c>
      <c r="AG219" s="21" t="str">
        <f t="shared" ref="AG219:AG260" si="255">IFERROR(IF(AF219&gt;1,AF219*0.9,""),"")</f>
        <v/>
      </c>
      <c r="AH219" s="21">
        <v>0</v>
      </c>
      <c r="AI219" s="95" t="str">
        <f t="shared" si="233"/>
        <v/>
      </c>
      <c r="AJ219" s="22" t="str">
        <f t="shared" ref="AJ219:AJ260" si="256">IFERROR(IF(AF219&gt;1,(AG219-AI219)/AG219,""),"")</f>
        <v/>
      </c>
      <c r="AK219" s="46">
        <v>0</v>
      </c>
      <c r="AL219" s="17" t="str">
        <f t="shared" ref="AL219:AL260" si="257">IFERROR(IF(AK219&gt;1,AK219*0.9,""),"")</f>
        <v/>
      </c>
      <c r="AM219" s="17">
        <v>0</v>
      </c>
      <c r="AN219" s="91" t="str">
        <f t="shared" si="234"/>
        <v/>
      </c>
      <c r="AO219" s="18" t="str">
        <f t="shared" ref="AO219:AO260" si="258">IFERROR(IF(AK219&gt;1,(AL219-AN219)/AL219,""),"")</f>
        <v/>
      </c>
      <c r="AP219" s="49">
        <v>643</v>
      </c>
      <c r="AQ219" s="21">
        <f t="shared" ref="AQ219:AQ260" si="259">IFERROR(IF(AP219&gt;1,AP219*0.9,""),"")</f>
        <v>578.70000000000005</v>
      </c>
      <c r="AR219" s="21">
        <v>116</v>
      </c>
      <c r="AS219" s="95">
        <f t="shared" si="235"/>
        <v>495</v>
      </c>
      <c r="AT219" s="22">
        <f t="shared" ref="AT219:AT260" si="260">IFERROR(IF(AP219&gt;1,(AQ219-AS219)/AQ219,""),"")</f>
        <v>0.1446345256609643</v>
      </c>
      <c r="AU219" s="46">
        <v>0</v>
      </c>
      <c r="AV219" s="17" t="str">
        <f t="shared" ref="AV219:AV260" si="261">IFERROR(IF(AU219&gt;1,AU219*0.9,""),"")</f>
        <v/>
      </c>
      <c r="AW219" s="17">
        <v>0</v>
      </c>
      <c r="AX219" s="91" t="str">
        <f t="shared" si="236"/>
        <v/>
      </c>
      <c r="AY219" s="18" t="str">
        <f t="shared" ref="AY219:AY260" si="262">IFERROR(IF(AU219&gt;1,(AV219-AX219)/AV219,""),"")</f>
        <v/>
      </c>
      <c r="AZ219" s="49">
        <v>0</v>
      </c>
      <c r="BA219" s="21" t="str">
        <f t="shared" si="239"/>
        <v/>
      </c>
      <c r="BB219" s="21">
        <v>0</v>
      </c>
      <c r="BC219" s="95" t="str">
        <f t="shared" si="237"/>
        <v/>
      </c>
      <c r="BD219" s="22" t="str">
        <f t="shared" si="243"/>
        <v/>
      </c>
      <c r="BE219" s="46">
        <v>0</v>
      </c>
      <c r="BF219" s="17" t="str">
        <f t="shared" si="240"/>
        <v/>
      </c>
      <c r="BG219" s="17">
        <v>0</v>
      </c>
      <c r="BH219" s="91" t="str">
        <f t="shared" si="238"/>
        <v/>
      </c>
      <c r="BI219" s="18" t="str">
        <f t="shared" si="244"/>
        <v/>
      </c>
    </row>
    <row r="220" spans="1:61" s="4" customFormat="1" ht="12.75" customHeight="1">
      <c r="A220" s="86" t="s">
        <v>252</v>
      </c>
      <c r="B220" s="43" t="s">
        <v>542</v>
      </c>
      <c r="C220" s="44" t="s">
        <v>512</v>
      </c>
      <c r="D220" s="6">
        <v>879</v>
      </c>
      <c r="E220" s="6">
        <v>799</v>
      </c>
      <c r="F220" s="74">
        <v>604</v>
      </c>
      <c r="G220" s="46">
        <v>666</v>
      </c>
      <c r="H220" s="17">
        <f t="shared" si="245"/>
        <v>599.4</v>
      </c>
      <c r="I220" s="17">
        <v>100</v>
      </c>
      <c r="J220" s="91">
        <f t="shared" si="228"/>
        <v>504</v>
      </c>
      <c r="K220" s="18">
        <f t="shared" si="246"/>
        <v>0.15915915915915912</v>
      </c>
      <c r="L220" s="49">
        <v>0</v>
      </c>
      <c r="M220" s="21" t="str">
        <f t="shared" si="247"/>
        <v/>
      </c>
      <c r="N220" s="21">
        <v>0</v>
      </c>
      <c r="O220" s="95" t="str">
        <f t="shared" si="229"/>
        <v/>
      </c>
      <c r="P220" s="22" t="str">
        <f t="shared" si="248"/>
        <v/>
      </c>
      <c r="Q220" s="46">
        <v>0</v>
      </c>
      <c r="R220" s="17" t="str">
        <f t="shared" si="249"/>
        <v/>
      </c>
      <c r="S220" s="17">
        <v>0</v>
      </c>
      <c r="T220" s="91" t="str">
        <f t="shared" si="230"/>
        <v/>
      </c>
      <c r="U220" s="18" t="str">
        <f t="shared" si="250"/>
        <v/>
      </c>
      <c r="V220" s="49">
        <v>0</v>
      </c>
      <c r="W220" s="21" t="str">
        <f t="shared" si="251"/>
        <v/>
      </c>
      <c r="X220" s="21">
        <v>0</v>
      </c>
      <c r="Y220" s="95" t="str">
        <f t="shared" si="231"/>
        <v/>
      </c>
      <c r="Z220" s="22" t="str">
        <f t="shared" si="252"/>
        <v/>
      </c>
      <c r="AA220" s="46">
        <v>0</v>
      </c>
      <c r="AB220" s="17" t="str">
        <f t="shared" si="253"/>
        <v/>
      </c>
      <c r="AC220" s="17">
        <v>0</v>
      </c>
      <c r="AD220" s="91" t="str">
        <f t="shared" si="232"/>
        <v/>
      </c>
      <c r="AE220" s="18" t="str">
        <f t="shared" si="254"/>
        <v/>
      </c>
      <c r="AF220" s="49">
        <v>0</v>
      </c>
      <c r="AG220" s="21" t="str">
        <f t="shared" si="255"/>
        <v/>
      </c>
      <c r="AH220" s="21">
        <v>0</v>
      </c>
      <c r="AI220" s="95" t="str">
        <f t="shared" si="233"/>
        <v/>
      </c>
      <c r="AJ220" s="22" t="str">
        <f t="shared" si="256"/>
        <v/>
      </c>
      <c r="AK220" s="46">
        <v>0</v>
      </c>
      <c r="AL220" s="17" t="str">
        <f t="shared" si="257"/>
        <v/>
      </c>
      <c r="AM220" s="17">
        <v>0</v>
      </c>
      <c r="AN220" s="91" t="str">
        <f t="shared" si="234"/>
        <v/>
      </c>
      <c r="AO220" s="18" t="str">
        <f t="shared" si="258"/>
        <v/>
      </c>
      <c r="AP220" s="49">
        <v>643</v>
      </c>
      <c r="AQ220" s="21">
        <f t="shared" si="259"/>
        <v>578.70000000000005</v>
      </c>
      <c r="AR220" s="21">
        <v>115</v>
      </c>
      <c r="AS220" s="95">
        <f t="shared" si="235"/>
        <v>489</v>
      </c>
      <c r="AT220" s="22">
        <f t="shared" si="260"/>
        <v>0.15500259201658897</v>
      </c>
      <c r="AU220" s="46">
        <v>0</v>
      </c>
      <c r="AV220" s="17" t="str">
        <f t="shared" si="261"/>
        <v/>
      </c>
      <c r="AW220" s="17">
        <v>0</v>
      </c>
      <c r="AX220" s="91" t="str">
        <f t="shared" si="236"/>
        <v/>
      </c>
      <c r="AY220" s="18" t="str">
        <f t="shared" si="262"/>
        <v/>
      </c>
      <c r="AZ220" s="49">
        <v>0</v>
      </c>
      <c r="BA220" s="21" t="str">
        <f t="shared" si="239"/>
        <v/>
      </c>
      <c r="BB220" s="21">
        <v>0</v>
      </c>
      <c r="BC220" s="95" t="str">
        <f t="shared" si="237"/>
        <v/>
      </c>
      <c r="BD220" s="22" t="str">
        <f t="shared" si="243"/>
        <v/>
      </c>
      <c r="BE220" s="46">
        <v>0</v>
      </c>
      <c r="BF220" s="17" t="str">
        <f t="shared" si="240"/>
        <v/>
      </c>
      <c r="BG220" s="17">
        <v>0</v>
      </c>
      <c r="BH220" s="91" t="str">
        <f t="shared" si="238"/>
        <v/>
      </c>
      <c r="BI220" s="18" t="str">
        <f t="shared" si="244"/>
        <v/>
      </c>
    </row>
    <row r="221" spans="1:61" s="4" customFormat="1" ht="12.75" customHeight="1">
      <c r="A221" s="86" t="s">
        <v>253</v>
      </c>
      <c r="B221" s="43" t="s">
        <v>542</v>
      </c>
      <c r="C221" s="44" t="s">
        <v>497</v>
      </c>
      <c r="D221" s="6">
        <v>934</v>
      </c>
      <c r="E221" s="6">
        <v>849</v>
      </c>
      <c r="F221" s="74">
        <v>408</v>
      </c>
      <c r="G221" s="46">
        <v>0</v>
      </c>
      <c r="H221" s="17" t="str">
        <f>IFERROR(IF(G221&gt;1,G221*0.9,""),"")</f>
        <v/>
      </c>
      <c r="I221" s="17">
        <v>0</v>
      </c>
      <c r="J221" s="91" t="str">
        <f t="shared" si="228"/>
        <v/>
      </c>
      <c r="K221" s="18" t="str">
        <f>IFERROR(IF(G221&gt;1,(H221-J221)/H221,""),"")</f>
        <v/>
      </c>
      <c r="L221" s="49">
        <v>0</v>
      </c>
      <c r="M221" s="21" t="str">
        <f>IFERROR(IF(L221&gt;1,L221*0.9,""),"")</f>
        <v/>
      </c>
      <c r="N221" s="21">
        <v>0</v>
      </c>
      <c r="O221" s="95" t="str">
        <f t="shared" si="229"/>
        <v/>
      </c>
      <c r="P221" s="22" t="str">
        <f>IFERROR(IF(L221&gt;1,(M221-O221)/M221,""),"")</f>
        <v/>
      </c>
      <c r="Q221" s="46">
        <v>0</v>
      </c>
      <c r="R221" s="17" t="str">
        <f>IFERROR(IF(Q221&gt;1,Q221*0.9,""),"")</f>
        <v/>
      </c>
      <c r="S221" s="17">
        <v>0</v>
      </c>
      <c r="T221" s="91" t="str">
        <f t="shared" si="230"/>
        <v/>
      </c>
      <c r="U221" s="18" t="str">
        <f>IFERROR(IF(Q221&gt;1,(R221-T221)/R221,""),"")</f>
        <v/>
      </c>
      <c r="V221" s="49">
        <v>0</v>
      </c>
      <c r="W221" s="21" t="str">
        <f>IFERROR(IF(V221&gt;1,V221*0.9,""),"")</f>
        <v/>
      </c>
      <c r="X221" s="21">
        <v>0</v>
      </c>
      <c r="Y221" s="95" t="str">
        <f t="shared" si="231"/>
        <v/>
      </c>
      <c r="Z221" s="22" t="str">
        <f>IFERROR(IF(V221&gt;1,(W221-Y221)/W221,""),"")</f>
        <v/>
      </c>
      <c r="AA221" s="46">
        <v>0</v>
      </c>
      <c r="AB221" s="17" t="str">
        <f>IFERROR(IF(AA221&gt;1,AA221*0.9,""),"")</f>
        <v/>
      </c>
      <c r="AC221" s="17">
        <v>0</v>
      </c>
      <c r="AD221" s="91" t="str">
        <f t="shared" si="232"/>
        <v/>
      </c>
      <c r="AE221" s="18" t="str">
        <f>IFERROR(IF(AA221&gt;1,(AB221-AD221)/AB221,""),"")</f>
        <v/>
      </c>
      <c r="AF221" s="49">
        <v>0</v>
      </c>
      <c r="AG221" s="21" t="str">
        <f>IFERROR(IF(AF221&gt;1,AF221*0.9,""),"")</f>
        <v/>
      </c>
      <c r="AH221" s="21">
        <v>0</v>
      </c>
      <c r="AI221" s="95" t="str">
        <f t="shared" si="233"/>
        <v/>
      </c>
      <c r="AJ221" s="22" t="str">
        <f>IFERROR(IF(AF221&gt;1,(AG221-AI221)/AG221,""),"")</f>
        <v/>
      </c>
      <c r="AK221" s="46">
        <v>0</v>
      </c>
      <c r="AL221" s="17" t="str">
        <f>IFERROR(IF(AK221&gt;1,AK221*0.9,""),"")</f>
        <v/>
      </c>
      <c r="AM221" s="17">
        <v>0</v>
      </c>
      <c r="AN221" s="91" t="str">
        <f t="shared" si="234"/>
        <v/>
      </c>
      <c r="AO221" s="18" t="str">
        <f>IFERROR(IF(AK221&gt;1,(AL221-AN221)/AL221,""),"")</f>
        <v/>
      </c>
      <c r="AP221" s="49">
        <v>0</v>
      </c>
      <c r="AQ221" s="21" t="str">
        <f>IFERROR(IF(AP221&gt;1,AP221*0.9,""),"")</f>
        <v/>
      </c>
      <c r="AR221" s="21">
        <v>0</v>
      </c>
      <c r="AS221" s="95" t="str">
        <f t="shared" si="235"/>
        <v/>
      </c>
      <c r="AT221" s="22" t="str">
        <f>IFERROR(IF(AP221&gt;1,(AQ221-AS221)/AQ221,""),"")</f>
        <v/>
      </c>
      <c r="AU221" s="46">
        <v>0</v>
      </c>
      <c r="AV221" s="17" t="str">
        <f>IFERROR(IF(AU221&gt;1,AU221*0.9,""),"")</f>
        <v/>
      </c>
      <c r="AW221" s="17">
        <v>0</v>
      </c>
      <c r="AX221" s="91" t="str">
        <f t="shared" si="236"/>
        <v/>
      </c>
      <c r="AY221" s="18" t="str">
        <f>IFERROR(IF(AU221&gt;1,(AV221-AX221)/AV221,""),"")</f>
        <v/>
      </c>
      <c r="AZ221" s="49">
        <v>0</v>
      </c>
      <c r="BA221" s="21" t="str">
        <f t="shared" si="239"/>
        <v/>
      </c>
      <c r="BB221" s="21">
        <v>0</v>
      </c>
      <c r="BC221" s="95" t="str">
        <f t="shared" si="237"/>
        <v/>
      </c>
      <c r="BD221" s="22" t="str">
        <f t="shared" si="243"/>
        <v/>
      </c>
      <c r="BE221" s="46">
        <v>0</v>
      </c>
      <c r="BF221" s="17" t="str">
        <f t="shared" si="240"/>
        <v/>
      </c>
      <c r="BG221" s="17">
        <v>0</v>
      </c>
      <c r="BH221" s="91" t="str">
        <f t="shared" si="238"/>
        <v/>
      </c>
      <c r="BI221" s="18" t="str">
        <f t="shared" si="244"/>
        <v/>
      </c>
    </row>
    <row r="222" spans="1:61" s="4" customFormat="1" ht="12.75" customHeight="1">
      <c r="A222" s="86" t="s">
        <v>283</v>
      </c>
      <c r="B222" s="43" t="s">
        <v>542</v>
      </c>
      <c r="C222" s="44" t="s">
        <v>513</v>
      </c>
      <c r="D222" s="6">
        <v>989</v>
      </c>
      <c r="E222" s="6">
        <v>899</v>
      </c>
      <c r="F222" s="74">
        <v>679</v>
      </c>
      <c r="G222" s="46">
        <v>777</v>
      </c>
      <c r="H222" s="17">
        <f t="shared" si="245"/>
        <v>699.30000000000007</v>
      </c>
      <c r="I222" s="17">
        <v>91</v>
      </c>
      <c r="J222" s="91">
        <f t="shared" si="228"/>
        <v>588</v>
      </c>
      <c r="K222" s="18">
        <f t="shared" si="246"/>
        <v>0.15915915915915924</v>
      </c>
      <c r="L222" s="49">
        <v>0</v>
      </c>
      <c r="M222" s="21" t="str">
        <f t="shared" si="247"/>
        <v/>
      </c>
      <c r="N222" s="21">
        <v>0</v>
      </c>
      <c r="O222" s="95" t="str">
        <f t="shared" si="229"/>
        <v/>
      </c>
      <c r="P222" s="22" t="str">
        <f t="shared" si="248"/>
        <v/>
      </c>
      <c r="Q222" s="46">
        <v>0</v>
      </c>
      <c r="R222" s="17" t="str">
        <f t="shared" si="249"/>
        <v/>
      </c>
      <c r="S222" s="17">
        <v>0</v>
      </c>
      <c r="T222" s="91" t="str">
        <f t="shared" si="230"/>
        <v/>
      </c>
      <c r="U222" s="18" t="str">
        <f t="shared" si="250"/>
        <v/>
      </c>
      <c r="V222" s="49">
        <v>0</v>
      </c>
      <c r="W222" s="21" t="str">
        <f t="shared" si="251"/>
        <v/>
      </c>
      <c r="X222" s="21">
        <v>0</v>
      </c>
      <c r="Y222" s="95" t="str">
        <f t="shared" si="231"/>
        <v/>
      </c>
      <c r="Z222" s="22" t="str">
        <f t="shared" si="252"/>
        <v/>
      </c>
      <c r="AA222" s="46">
        <v>0</v>
      </c>
      <c r="AB222" s="17" t="str">
        <f t="shared" si="253"/>
        <v/>
      </c>
      <c r="AC222" s="17">
        <v>0</v>
      </c>
      <c r="AD222" s="91" t="str">
        <f t="shared" si="232"/>
        <v/>
      </c>
      <c r="AE222" s="18" t="str">
        <f t="shared" si="254"/>
        <v/>
      </c>
      <c r="AF222" s="49">
        <v>0</v>
      </c>
      <c r="AG222" s="21" t="str">
        <f t="shared" si="255"/>
        <v/>
      </c>
      <c r="AH222" s="21">
        <v>0</v>
      </c>
      <c r="AI222" s="95" t="str">
        <f t="shared" si="233"/>
        <v/>
      </c>
      <c r="AJ222" s="22" t="str">
        <f t="shared" si="256"/>
        <v/>
      </c>
      <c r="AK222" s="46">
        <v>0</v>
      </c>
      <c r="AL222" s="17" t="str">
        <f t="shared" si="257"/>
        <v/>
      </c>
      <c r="AM222" s="17">
        <v>0</v>
      </c>
      <c r="AN222" s="91" t="str">
        <f t="shared" si="234"/>
        <v/>
      </c>
      <c r="AO222" s="18" t="str">
        <f t="shared" si="258"/>
        <v/>
      </c>
      <c r="AP222" s="49">
        <v>754</v>
      </c>
      <c r="AQ222" s="21">
        <f t="shared" si="259"/>
        <v>678.6</v>
      </c>
      <c r="AR222" s="21">
        <v>108</v>
      </c>
      <c r="AS222" s="95">
        <f t="shared" si="235"/>
        <v>571</v>
      </c>
      <c r="AT222" s="22">
        <f t="shared" si="260"/>
        <v>0.15856174476864135</v>
      </c>
      <c r="AU222" s="46">
        <v>0</v>
      </c>
      <c r="AV222" s="17" t="str">
        <f t="shared" si="261"/>
        <v/>
      </c>
      <c r="AW222" s="17">
        <v>0</v>
      </c>
      <c r="AX222" s="91" t="str">
        <f t="shared" si="236"/>
        <v/>
      </c>
      <c r="AY222" s="18" t="str">
        <f t="shared" si="262"/>
        <v/>
      </c>
      <c r="AZ222" s="49">
        <v>0</v>
      </c>
      <c r="BA222" s="21" t="str">
        <f t="shared" si="239"/>
        <v/>
      </c>
      <c r="BB222" s="21">
        <v>0</v>
      </c>
      <c r="BC222" s="95" t="str">
        <f t="shared" si="237"/>
        <v/>
      </c>
      <c r="BD222" s="22" t="str">
        <f t="shared" si="243"/>
        <v/>
      </c>
      <c r="BE222" s="46">
        <v>0</v>
      </c>
      <c r="BF222" s="17" t="str">
        <f t="shared" si="240"/>
        <v/>
      </c>
      <c r="BG222" s="17">
        <v>0</v>
      </c>
      <c r="BH222" s="91" t="str">
        <f t="shared" si="238"/>
        <v/>
      </c>
      <c r="BI222" s="18" t="str">
        <f t="shared" si="244"/>
        <v/>
      </c>
    </row>
    <row r="223" spans="1:61" s="4" customFormat="1" ht="12.75" customHeight="1">
      <c r="A223" s="86" t="s">
        <v>230</v>
      </c>
      <c r="B223" s="43" t="s">
        <v>542</v>
      </c>
      <c r="C223" s="44" t="s">
        <v>514</v>
      </c>
      <c r="D223" s="6">
        <v>879</v>
      </c>
      <c r="E223" s="6">
        <v>799</v>
      </c>
      <c r="F223" s="74">
        <v>631</v>
      </c>
      <c r="G223" s="46">
        <v>0</v>
      </c>
      <c r="H223" s="17" t="str">
        <f t="shared" si="245"/>
        <v/>
      </c>
      <c r="I223" s="17">
        <v>0</v>
      </c>
      <c r="J223" s="91" t="str">
        <f t="shared" si="228"/>
        <v/>
      </c>
      <c r="K223" s="18" t="str">
        <f t="shared" si="246"/>
        <v/>
      </c>
      <c r="L223" s="49">
        <v>0</v>
      </c>
      <c r="M223" s="21" t="str">
        <f t="shared" si="247"/>
        <v/>
      </c>
      <c r="N223" s="21">
        <v>0</v>
      </c>
      <c r="O223" s="95" t="str">
        <f t="shared" si="229"/>
        <v/>
      </c>
      <c r="P223" s="22" t="str">
        <f t="shared" si="248"/>
        <v/>
      </c>
      <c r="Q223" s="46">
        <v>0</v>
      </c>
      <c r="R223" s="17" t="str">
        <f t="shared" si="249"/>
        <v/>
      </c>
      <c r="S223" s="17">
        <v>0</v>
      </c>
      <c r="T223" s="91" t="str">
        <f t="shared" si="230"/>
        <v/>
      </c>
      <c r="U223" s="18" t="str">
        <f t="shared" si="250"/>
        <v/>
      </c>
      <c r="V223" s="49">
        <v>0</v>
      </c>
      <c r="W223" s="21" t="str">
        <f t="shared" ref="W223:W260" si="263">IFERROR(IF(V223&gt;1,V223*0.9,""),"")</f>
        <v/>
      </c>
      <c r="X223" s="21">
        <v>0</v>
      </c>
      <c r="Y223" s="95" t="str">
        <f t="shared" si="231"/>
        <v/>
      </c>
      <c r="Z223" s="22" t="str">
        <f t="shared" ref="Z223:Z260" si="264">IFERROR(IF(V223&gt;1,(W223-Y223)/W223,""),"")</f>
        <v/>
      </c>
      <c r="AA223" s="46">
        <v>0</v>
      </c>
      <c r="AB223" s="17" t="str">
        <f t="shared" ref="AB223:AB260" si="265">IFERROR(IF(AA223&gt;1,AA223*0.9,""),"")</f>
        <v/>
      </c>
      <c r="AC223" s="17">
        <v>0</v>
      </c>
      <c r="AD223" s="91" t="str">
        <f t="shared" si="232"/>
        <v/>
      </c>
      <c r="AE223" s="18" t="str">
        <f t="shared" ref="AE223:AE260" si="266">IFERROR(IF(AA223&gt;1,(AB223-AD223)/AB223,""),"")</f>
        <v/>
      </c>
      <c r="AF223" s="49">
        <v>0</v>
      </c>
      <c r="AG223" s="21" t="str">
        <f t="shared" si="255"/>
        <v/>
      </c>
      <c r="AH223" s="21">
        <v>0</v>
      </c>
      <c r="AI223" s="95" t="str">
        <f t="shared" si="233"/>
        <v/>
      </c>
      <c r="AJ223" s="22" t="str">
        <f t="shared" si="256"/>
        <v/>
      </c>
      <c r="AK223" s="46">
        <v>721</v>
      </c>
      <c r="AL223" s="17">
        <f t="shared" si="257"/>
        <v>648.9</v>
      </c>
      <c r="AM223" s="17">
        <v>61</v>
      </c>
      <c r="AN223" s="91">
        <f t="shared" si="234"/>
        <v>570</v>
      </c>
      <c r="AO223" s="18">
        <f t="shared" si="258"/>
        <v>0.12159038372630603</v>
      </c>
      <c r="AP223" s="49">
        <v>721</v>
      </c>
      <c r="AQ223" s="21">
        <f t="shared" si="259"/>
        <v>648.9</v>
      </c>
      <c r="AR223" s="21">
        <v>61</v>
      </c>
      <c r="AS223" s="95">
        <f t="shared" si="235"/>
        <v>570</v>
      </c>
      <c r="AT223" s="22">
        <f t="shared" si="260"/>
        <v>0.12159038372630603</v>
      </c>
      <c r="AU223" s="46">
        <v>0</v>
      </c>
      <c r="AV223" s="17" t="str">
        <f t="shared" si="261"/>
        <v/>
      </c>
      <c r="AW223" s="17">
        <v>0</v>
      </c>
      <c r="AX223" s="91" t="str">
        <f t="shared" si="236"/>
        <v/>
      </c>
      <c r="AY223" s="18" t="str">
        <f t="shared" si="262"/>
        <v/>
      </c>
      <c r="AZ223" s="49">
        <v>0</v>
      </c>
      <c r="BA223" s="21" t="str">
        <f t="shared" si="239"/>
        <v/>
      </c>
      <c r="BB223" s="21">
        <v>0</v>
      </c>
      <c r="BC223" s="95" t="str">
        <f t="shared" si="237"/>
        <v/>
      </c>
      <c r="BD223" s="22" t="str">
        <f t="shared" si="243"/>
        <v/>
      </c>
      <c r="BE223" s="46">
        <v>666</v>
      </c>
      <c r="BF223" s="17">
        <f t="shared" si="240"/>
        <v>599.4</v>
      </c>
      <c r="BG223" s="17">
        <v>105</v>
      </c>
      <c r="BH223" s="91">
        <f t="shared" si="238"/>
        <v>526</v>
      </c>
      <c r="BI223" s="18">
        <f t="shared" si="244"/>
        <v>0.12245578912245575</v>
      </c>
    </row>
    <row r="224" spans="1:61" s="4" customFormat="1" ht="12.75" customHeight="1">
      <c r="A224" s="86" t="s">
        <v>254</v>
      </c>
      <c r="B224" s="43" t="s">
        <v>542</v>
      </c>
      <c r="C224" s="44" t="s">
        <v>497</v>
      </c>
      <c r="D224" s="6">
        <v>879</v>
      </c>
      <c r="E224" s="6">
        <v>799</v>
      </c>
      <c r="F224" s="74">
        <v>631</v>
      </c>
      <c r="G224" s="46">
        <v>0</v>
      </c>
      <c r="H224" s="17" t="str">
        <f t="shared" si="245"/>
        <v/>
      </c>
      <c r="I224" s="17">
        <v>0</v>
      </c>
      <c r="J224" s="91" t="str">
        <f t="shared" si="228"/>
        <v/>
      </c>
      <c r="K224" s="18" t="str">
        <f t="shared" si="246"/>
        <v/>
      </c>
      <c r="L224" s="49">
        <v>0</v>
      </c>
      <c r="M224" s="21" t="str">
        <f t="shared" si="247"/>
        <v/>
      </c>
      <c r="N224" s="21">
        <v>0</v>
      </c>
      <c r="O224" s="95" t="str">
        <f t="shared" si="229"/>
        <v/>
      </c>
      <c r="P224" s="22" t="str">
        <f t="shared" si="248"/>
        <v/>
      </c>
      <c r="Q224" s="46">
        <v>0</v>
      </c>
      <c r="R224" s="17" t="str">
        <f t="shared" si="249"/>
        <v/>
      </c>
      <c r="S224" s="17">
        <v>0</v>
      </c>
      <c r="T224" s="91" t="str">
        <f t="shared" si="230"/>
        <v/>
      </c>
      <c r="U224" s="18" t="str">
        <f t="shared" si="250"/>
        <v/>
      </c>
      <c r="V224" s="49">
        <v>0</v>
      </c>
      <c r="W224" s="21" t="str">
        <f t="shared" si="263"/>
        <v/>
      </c>
      <c r="X224" s="21">
        <v>0</v>
      </c>
      <c r="Y224" s="95" t="str">
        <f t="shared" si="231"/>
        <v/>
      </c>
      <c r="Z224" s="22" t="str">
        <f t="shared" si="264"/>
        <v/>
      </c>
      <c r="AA224" s="46">
        <v>0</v>
      </c>
      <c r="AB224" s="17" t="str">
        <f t="shared" si="265"/>
        <v/>
      </c>
      <c r="AC224" s="17">
        <v>0</v>
      </c>
      <c r="AD224" s="91" t="str">
        <f t="shared" si="232"/>
        <v/>
      </c>
      <c r="AE224" s="18" t="str">
        <f t="shared" si="266"/>
        <v/>
      </c>
      <c r="AF224" s="49">
        <v>0</v>
      </c>
      <c r="AG224" s="21" t="str">
        <f t="shared" si="255"/>
        <v/>
      </c>
      <c r="AH224" s="21">
        <v>0</v>
      </c>
      <c r="AI224" s="95" t="str">
        <f t="shared" si="233"/>
        <v/>
      </c>
      <c r="AJ224" s="22" t="str">
        <f t="shared" si="256"/>
        <v/>
      </c>
      <c r="AK224" s="46">
        <v>721</v>
      </c>
      <c r="AL224" s="17">
        <f t="shared" si="257"/>
        <v>648.9</v>
      </c>
      <c r="AM224" s="17">
        <v>61</v>
      </c>
      <c r="AN224" s="91">
        <f t="shared" si="234"/>
        <v>570</v>
      </c>
      <c r="AO224" s="18">
        <f t="shared" si="258"/>
        <v>0.12159038372630603</v>
      </c>
      <c r="AP224" s="49">
        <v>721</v>
      </c>
      <c r="AQ224" s="21">
        <f t="shared" si="259"/>
        <v>648.9</v>
      </c>
      <c r="AR224" s="21">
        <v>61</v>
      </c>
      <c r="AS224" s="95">
        <f t="shared" si="235"/>
        <v>570</v>
      </c>
      <c r="AT224" s="22">
        <f t="shared" si="260"/>
        <v>0.12159038372630603</v>
      </c>
      <c r="AU224" s="46">
        <v>0</v>
      </c>
      <c r="AV224" s="17" t="str">
        <f t="shared" si="261"/>
        <v/>
      </c>
      <c r="AW224" s="17">
        <v>0</v>
      </c>
      <c r="AX224" s="91" t="str">
        <f t="shared" si="236"/>
        <v/>
      </c>
      <c r="AY224" s="18" t="str">
        <f t="shared" si="262"/>
        <v/>
      </c>
      <c r="AZ224" s="49">
        <v>0</v>
      </c>
      <c r="BA224" s="21" t="str">
        <f t="shared" si="239"/>
        <v/>
      </c>
      <c r="BB224" s="21">
        <v>0</v>
      </c>
      <c r="BC224" s="95" t="str">
        <f t="shared" si="237"/>
        <v/>
      </c>
      <c r="BD224" s="22" t="str">
        <f t="shared" si="243"/>
        <v/>
      </c>
      <c r="BE224" s="46">
        <v>666</v>
      </c>
      <c r="BF224" s="17">
        <f t="shared" si="240"/>
        <v>599.4</v>
      </c>
      <c r="BG224" s="17">
        <v>105</v>
      </c>
      <c r="BH224" s="91">
        <f t="shared" si="238"/>
        <v>526</v>
      </c>
      <c r="BI224" s="18">
        <f t="shared" si="244"/>
        <v>0.12245578912245575</v>
      </c>
    </row>
    <row r="225" spans="1:61" s="4" customFormat="1" ht="12.75" customHeight="1">
      <c r="A225" s="86" t="s">
        <v>284</v>
      </c>
      <c r="B225" s="43" t="s">
        <v>542</v>
      </c>
      <c r="C225" s="44" t="s">
        <v>498</v>
      </c>
      <c r="D225" s="6">
        <v>989</v>
      </c>
      <c r="E225" s="6">
        <v>899</v>
      </c>
      <c r="F225" s="74">
        <v>709</v>
      </c>
      <c r="G225" s="46">
        <v>0</v>
      </c>
      <c r="H225" s="17" t="str">
        <f t="shared" si="245"/>
        <v/>
      </c>
      <c r="I225" s="17">
        <v>0</v>
      </c>
      <c r="J225" s="91" t="str">
        <f t="shared" si="228"/>
        <v/>
      </c>
      <c r="K225" s="18" t="str">
        <f t="shared" si="246"/>
        <v/>
      </c>
      <c r="L225" s="49">
        <v>0</v>
      </c>
      <c r="M225" s="21" t="str">
        <f t="shared" si="247"/>
        <v/>
      </c>
      <c r="N225" s="21">
        <v>0</v>
      </c>
      <c r="O225" s="95" t="str">
        <f t="shared" si="229"/>
        <v/>
      </c>
      <c r="P225" s="22" t="str">
        <f t="shared" si="248"/>
        <v/>
      </c>
      <c r="Q225" s="46">
        <v>0</v>
      </c>
      <c r="R225" s="17" t="str">
        <f t="shared" si="249"/>
        <v/>
      </c>
      <c r="S225" s="17">
        <v>0</v>
      </c>
      <c r="T225" s="91" t="str">
        <f t="shared" si="230"/>
        <v/>
      </c>
      <c r="U225" s="18" t="str">
        <f t="shared" si="250"/>
        <v/>
      </c>
      <c r="V225" s="49">
        <v>0</v>
      </c>
      <c r="W225" s="21" t="str">
        <f t="shared" si="263"/>
        <v/>
      </c>
      <c r="X225" s="21">
        <v>0</v>
      </c>
      <c r="Y225" s="95" t="str">
        <f t="shared" si="231"/>
        <v/>
      </c>
      <c r="Z225" s="22" t="str">
        <f t="shared" si="264"/>
        <v/>
      </c>
      <c r="AA225" s="46">
        <v>0</v>
      </c>
      <c r="AB225" s="17" t="str">
        <f t="shared" si="265"/>
        <v/>
      </c>
      <c r="AC225" s="17">
        <v>0</v>
      </c>
      <c r="AD225" s="91" t="str">
        <f t="shared" si="232"/>
        <v/>
      </c>
      <c r="AE225" s="18" t="str">
        <f t="shared" si="266"/>
        <v/>
      </c>
      <c r="AF225" s="49">
        <v>0</v>
      </c>
      <c r="AG225" s="21" t="str">
        <f t="shared" si="255"/>
        <v/>
      </c>
      <c r="AH225" s="21">
        <v>0</v>
      </c>
      <c r="AI225" s="95" t="str">
        <f t="shared" si="233"/>
        <v/>
      </c>
      <c r="AJ225" s="22" t="str">
        <f t="shared" si="256"/>
        <v/>
      </c>
      <c r="AK225" s="46">
        <v>832</v>
      </c>
      <c r="AL225" s="17">
        <f t="shared" si="257"/>
        <v>748.80000000000007</v>
      </c>
      <c r="AM225" s="17">
        <v>52</v>
      </c>
      <c r="AN225" s="91">
        <f t="shared" si="234"/>
        <v>657</v>
      </c>
      <c r="AO225" s="18">
        <f t="shared" si="258"/>
        <v>0.12259615384615392</v>
      </c>
      <c r="AP225" s="49">
        <v>832</v>
      </c>
      <c r="AQ225" s="21">
        <f t="shared" si="259"/>
        <v>748.80000000000007</v>
      </c>
      <c r="AR225" s="21">
        <v>52</v>
      </c>
      <c r="AS225" s="95">
        <f t="shared" si="235"/>
        <v>657</v>
      </c>
      <c r="AT225" s="22">
        <f t="shared" si="260"/>
        <v>0.12259615384615392</v>
      </c>
      <c r="AU225" s="46">
        <v>0</v>
      </c>
      <c r="AV225" s="17" t="str">
        <f t="shared" si="261"/>
        <v/>
      </c>
      <c r="AW225" s="17">
        <v>0</v>
      </c>
      <c r="AX225" s="91" t="str">
        <f t="shared" si="236"/>
        <v/>
      </c>
      <c r="AY225" s="18" t="str">
        <f t="shared" si="262"/>
        <v/>
      </c>
      <c r="AZ225" s="49">
        <v>0</v>
      </c>
      <c r="BA225" s="21" t="str">
        <f t="shared" si="239"/>
        <v/>
      </c>
      <c r="BB225" s="21">
        <v>0</v>
      </c>
      <c r="BC225" s="95" t="str">
        <f t="shared" si="237"/>
        <v/>
      </c>
      <c r="BD225" s="22" t="str">
        <f t="shared" si="243"/>
        <v/>
      </c>
      <c r="BE225" s="46">
        <v>777</v>
      </c>
      <c r="BF225" s="17">
        <f t="shared" si="240"/>
        <v>699.30000000000007</v>
      </c>
      <c r="BG225" s="17">
        <v>95</v>
      </c>
      <c r="BH225" s="91">
        <f t="shared" si="238"/>
        <v>614</v>
      </c>
      <c r="BI225" s="18">
        <f t="shared" si="244"/>
        <v>0.12197912197912207</v>
      </c>
    </row>
    <row r="226" spans="1:61" s="4" customFormat="1" ht="12.75" customHeight="1">
      <c r="A226" s="86" t="s">
        <v>239</v>
      </c>
      <c r="B226" s="43" t="s">
        <v>542</v>
      </c>
      <c r="C226" s="44" t="s">
        <v>516</v>
      </c>
      <c r="D226" s="6">
        <v>1319</v>
      </c>
      <c r="E226" s="6">
        <v>1199</v>
      </c>
      <c r="F226" s="74">
        <v>900</v>
      </c>
      <c r="G226" s="46">
        <v>0</v>
      </c>
      <c r="H226" s="17" t="str">
        <f t="shared" si="245"/>
        <v/>
      </c>
      <c r="I226" s="17">
        <v>0</v>
      </c>
      <c r="J226" s="91" t="str">
        <f t="shared" si="228"/>
        <v/>
      </c>
      <c r="K226" s="18" t="str">
        <f t="shared" si="246"/>
        <v/>
      </c>
      <c r="L226" s="49">
        <v>999</v>
      </c>
      <c r="M226" s="21">
        <f t="shared" si="247"/>
        <v>899.1</v>
      </c>
      <c r="N226" s="21">
        <v>149</v>
      </c>
      <c r="O226" s="95">
        <f t="shared" si="229"/>
        <v>751</v>
      </c>
      <c r="P226" s="22">
        <f t="shared" si="248"/>
        <v>0.16472027583138696</v>
      </c>
      <c r="Q226" s="46">
        <v>0</v>
      </c>
      <c r="R226" s="17" t="str">
        <f t="shared" si="249"/>
        <v/>
      </c>
      <c r="S226" s="17">
        <v>0</v>
      </c>
      <c r="T226" s="91" t="str">
        <f t="shared" si="230"/>
        <v/>
      </c>
      <c r="U226" s="18" t="str">
        <f t="shared" si="250"/>
        <v/>
      </c>
      <c r="V226" s="49">
        <v>999</v>
      </c>
      <c r="W226" s="21">
        <f t="shared" si="263"/>
        <v>899.1</v>
      </c>
      <c r="X226" s="21">
        <v>149</v>
      </c>
      <c r="Y226" s="95">
        <f t="shared" si="231"/>
        <v>751</v>
      </c>
      <c r="Z226" s="22">
        <f t="shared" si="264"/>
        <v>0.16472027583138696</v>
      </c>
      <c r="AA226" s="46">
        <v>0</v>
      </c>
      <c r="AB226" s="17" t="str">
        <f t="shared" si="265"/>
        <v/>
      </c>
      <c r="AC226" s="17">
        <v>0</v>
      </c>
      <c r="AD226" s="91" t="str">
        <f t="shared" si="232"/>
        <v/>
      </c>
      <c r="AE226" s="18" t="str">
        <f t="shared" si="266"/>
        <v/>
      </c>
      <c r="AF226" s="49">
        <v>0</v>
      </c>
      <c r="AG226" s="21" t="str">
        <f t="shared" si="255"/>
        <v/>
      </c>
      <c r="AH226" s="21">
        <v>0</v>
      </c>
      <c r="AI226" s="95" t="str">
        <f t="shared" si="233"/>
        <v/>
      </c>
      <c r="AJ226" s="22" t="str">
        <f t="shared" si="256"/>
        <v/>
      </c>
      <c r="AK226" s="46">
        <v>0</v>
      </c>
      <c r="AL226" s="17" t="str">
        <f t="shared" si="257"/>
        <v/>
      </c>
      <c r="AM226" s="17">
        <v>0</v>
      </c>
      <c r="AN226" s="91" t="str">
        <f t="shared" si="234"/>
        <v/>
      </c>
      <c r="AO226" s="18" t="str">
        <f t="shared" si="258"/>
        <v/>
      </c>
      <c r="AP226" s="49">
        <v>943</v>
      </c>
      <c r="AQ226" s="21">
        <f t="shared" si="259"/>
        <v>848.7</v>
      </c>
      <c r="AR226" s="21">
        <v>191</v>
      </c>
      <c r="AS226" s="95">
        <f t="shared" si="235"/>
        <v>709</v>
      </c>
      <c r="AT226" s="22">
        <f t="shared" si="260"/>
        <v>0.16460468952515617</v>
      </c>
      <c r="AU226" s="46">
        <v>0</v>
      </c>
      <c r="AV226" s="17" t="str">
        <f t="shared" si="261"/>
        <v/>
      </c>
      <c r="AW226" s="17">
        <v>0</v>
      </c>
      <c r="AX226" s="91" t="str">
        <f t="shared" si="236"/>
        <v/>
      </c>
      <c r="AY226" s="18" t="str">
        <f t="shared" si="262"/>
        <v/>
      </c>
      <c r="AZ226" s="49">
        <v>0</v>
      </c>
      <c r="BA226" s="21" t="str">
        <f t="shared" si="239"/>
        <v/>
      </c>
      <c r="BB226" s="21">
        <v>0</v>
      </c>
      <c r="BC226" s="95" t="str">
        <f t="shared" si="237"/>
        <v/>
      </c>
      <c r="BD226" s="22" t="str">
        <f t="shared" si="243"/>
        <v/>
      </c>
      <c r="BE226" s="46">
        <v>888</v>
      </c>
      <c r="BF226" s="17">
        <f t="shared" si="240"/>
        <v>799.2</v>
      </c>
      <c r="BG226" s="17">
        <v>232</v>
      </c>
      <c r="BH226" s="91">
        <f t="shared" si="238"/>
        <v>668</v>
      </c>
      <c r="BI226" s="18">
        <f t="shared" si="244"/>
        <v>0.16416416416416421</v>
      </c>
    </row>
    <row r="227" spans="1:61" s="4" customFormat="1" ht="12.75" customHeight="1">
      <c r="A227" s="86" t="s">
        <v>269</v>
      </c>
      <c r="B227" s="43" t="s">
        <v>542</v>
      </c>
      <c r="C227" s="44" t="s">
        <v>517</v>
      </c>
      <c r="D227" s="6">
        <v>1319</v>
      </c>
      <c r="E227" s="6">
        <v>1199</v>
      </c>
      <c r="F227" s="74">
        <v>919</v>
      </c>
      <c r="G227" s="46">
        <v>0</v>
      </c>
      <c r="H227" s="17" t="str">
        <f t="shared" si="245"/>
        <v/>
      </c>
      <c r="I227" s="17">
        <v>0</v>
      </c>
      <c r="J227" s="91" t="str">
        <f t="shared" si="228"/>
        <v/>
      </c>
      <c r="K227" s="18" t="str">
        <f t="shared" si="246"/>
        <v/>
      </c>
      <c r="L227" s="49">
        <v>999</v>
      </c>
      <c r="M227" s="21">
        <f t="shared" si="247"/>
        <v>899.1</v>
      </c>
      <c r="N227" s="21">
        <v>142</v>
      </c>
      <c r="O227" s="95">
        <f t="shared" si="229"/>
        <v>777</v>
      </c>
      <c r="P227" s="22">
        <f t="shared" si="248"/>
        <v>0.13580246913580249</v>
      </c>
      <c r="Q227" s="46">
        <v>0</v>
      </c>
      <c r="R227" s="17" t="str">
        <f t="shared" si="249"/>
        <v/>
      </c>
      <c r="S227" s="17">
        <v>0</v>
      </c>
      <c r="T227" s="91" t="str">
        <f t="shared" si="230"/>
        <v/>
      </c>
      <c r="U227" s="18" t="str">
        <f t="shared" si="250"/>
        <v/>
      </c>
      <c r="V227" s="49">
        <v>999</v>
      </c>
      <c r="W227" s="21">
        <f t="shared" si="263"/>
        <v>899.1</v>
      </c>
      <c r="X227" s="21">
        <v>152</v>
      </c>
      <c r="Y227" s="95">
        <f t="shared" si="231"/>
        <v>767</v>
      </c>
      <c r="Z227" s="22">
        <f t="shared" si="264"/>
        <v>0.14692470248025805</v>
      </c>
      <c r="AA227" s="46">
        <v>0</v>
      </c>
      <c r="AB227" s="17" t="str">
        <f t="shared" si="265"/>
        <v/>
      </c>
      <c r="AC227" s="17">
        <v>0</v>
      </c>
      <c r="AD227" s="91" t="str">
        <f t="shared" si="232"/>
        <v/>
      </c>
      <c r="AE227" s="18" t="str">
        <f t="shared" si="266"/>
        <v/>
      </c>
      <c r="AF227" s="49">
        <v>0</v>
      </c>
      <c r="AG227" s="21" t="str">
        <f t="shared" si="255"/>
        <v/>
      </c>
      <c r="AH227" s="21">
        <v>0</v>
      </c>
      <c r="AI227" s="95" t="str">
        <f t="shared" si="233"/>
        <v/>
      </c>
      <c r="AJ227" s="22" t="str">
        <f t="shared" si="256"/>
        <v/>
      </c>
      <c r="AK227" s="46">
        <v>0</v>
      </c>
      <c r="AL227" s="17" t="str">
        <f t="shared" si="257"/>
        <v/>
      </c>
      <c r="AM227" s="17">
        <v>0</v>
      </c>
      <c r="AN227" s="91" t="str">
        <f t="shared" si="234"/>
        <v/>
      </c>
      <c r="AO227" s="18" t="str">
        <f t="shared" si="258"/>
        <v/>
      </c>
      <c r="AP227" s="49">
        <v>943</v>
      </c>
      <c r="AQ227" s="21">
        <f t="shared" si="259"/>
        <v>848.7</v>
      </c>
      <c r="AR227" s="21">
        <v>195</v>
      </c>
      <c r="AS227" s="95">
        <f t="shared" si="235"/>
        <v>724</v>
      </c>
      <c r="AT227" s="22">
        <f t="shared" si="260"/>
        <v>0.14693059974078007</v>
      </c>
      <c r="AU227" s="46">
        <v>0</v>
      </c>
      <c r="AV227" s="17" t="str">
        <f t="shared" si="261"/>
        <v/>
      </c>
      <c r="AW227" s="17">
        <v>0</v>
      </c>
      <c r="AX227" s="91" t="str">
        <f t="shared" si="236"/>
        <v/>
      </c>
      <c r="AY227" s="18" t="str">
        <f t="shared" si="262"/>
        <v/>
      </c>
      <c r="AZ227" s="49">
        <v>0</v>
      </c>
      <c r="BA227" s="21" t="str">
        <f t="shared" si="239"/>
        <v/>
      </c>
      <c r="BB227" s="21">
        <v>0</v>
      </c>
      <c r="BC227" s="95" t="str">
        <f t="shared" si="237"/>
        <v/>
      </c>
      <c r="BD227" s="22" t="str">
        <f t="shared" si="243"/>
        <v/>
      </c>
      <c r="BE227" s="46">
        <v>888</v>
      </c>
      <c r="BF227" s="17">
        <f t="shared" si="240"/>
        <v>799.2</v>
      </c>
      <c r="BG227" s="17">
        <v>237</v>
      </c>
      <c r="BH227" s="91">
        <f t="shared" si="238"/>
        <v>682</v>
      </c>
      <c r="BI227" s="18">
        <f t="shared" si="244"/>
        <v>0.1466466466466467</v>
      </c>
    </row>
    <row r="228" spans="1:61" s="4" customFormat="1" ht="12.75" customHeight="1">
      <c r="A228" s="86" t="s">
        <v>299</v>
      </c>
      <c r="B228" s="43" t="s">
        <v>542</v>
      </c>
      <c r="C228" s="44" t="s">
        <v>518</v>
      </c>
      <c r="D228" s="6">
        <v>1429</v>
      </c>
      <c r="E228" s="6">
        <v>1299</v>
      </c>
      <c r="F228" s="74">
        <v>995</v>
      </c>
      <c r="G228" s="46">
        <v>0</v>
      </c>
      <c r="H228" s="17" t="str">
        <f t="shared" si="245"/>
        <v/>
      </c>
      <c r="I228" s="17">
        <v>0</v>
      </c>
      <c r="J228" s="91" t="str">
        <f t="shared" si="228"/>
        <v/>
      </c>
      <c r="K228" s="18" t="str">
        <f t="shared" si="246"/>
        <v/>
      </c>
      <c r="L228" s="49">
        <v>1110</v>
      </c>
      <c r="M228" s="21">
        <f t="shared" si="247"/>
        <v>999</v>
      </c>
      <c r="N228" s="21">
        <v>135</v>
      </c>
      <c r="O228" s="95">
        <f t="shared" si="229"/>
        <v>860</v>
      </c>
      <c r="P228" s="22">
        <f t="shared" si="248"/>
        <v>0.13913913913913914</v>
      </c>
      <c r="Q228" s="46">
        <v>0</v>
      </c>
      <c r="R228" s="17" t="str">
        <f t="shared" si="249"/>
        <v/>
      </c>
      <c r="S228" s="17">
        <v>0</v>
      </c>
      <c r="T228" s="91" t="str">
        <f t="shared" si="230"/>
        <v/>
      </c>
      <c r="U228" s="18" t="str">
        <f t="shared" si="250"/>
        <v/>
      </c>
      <c r="V228" s="49">
        <v>1110</v>
      </c>
      <c r="W228" s="21">
        <f t="shared" si="263"/>
        <v>999</v>
      </c>
      <c r="X228" s="21">
        <v>143</v>
      </c>
      <c r="Y228" s="95">
        <f t="shared" si="231"/>
        <v>852</v>
      </c>
      <c r="Z228" s="22">
        <f t="shared" si="264"/>
        <v>0.14714714714714713</v>
      </c>
      <c r="AA228" s="46">
        <v>0</v>
      </c>
      <c r="AB228" s="17" t="str">
        <f t="shared" si="265"/>
        <v/>
      </c>
      <c r="AC228" s="17">
        <v>0</v>
      </c>
      <c r="AD228" s="91" t="str">
        <f t="shared" si="232"/>
        <v/>
      </c>
      <c r="AE228" s="18" t="str">
        <f t="shared" si="266"/>
        <v/>
      </c>
      <c r="AF228" s="49">
        <v>0</v>
      </c>
      <c r="AG228" s="21" t="str">
        <f t="shared" si="255"/>
        <v/>
      </c>
      <c r="AH228" s="21">
        <v>0</v>
      </c>
      <c r="AI228" s="95" t="str">
        <f t="shared" si="233"/>
        <v/>
      </c>
      <c r="AJ228" s="22" t="str">
        <f t="shared" si="256"/>
        <v/>
      </c>
      <c r="AK228" s="46">
        <v>0</v>
      </c>
      <c r="AL228" s="17" t="str">
        <f t="shared" si="257"/>
        <v/>
      </c>
      <c r="AM228" s="17">
        <v>0</v>
      </c>
      <c r="AN228" s="91" t="str">
        <f t="shared" si="234"/>
        <v/>
      </c>
      <c r="AO228" s="18" t="str">
        <f t="shared" si="258"/>
        <v/>
      </c>
      <c r="AP228" s="49">
        <v>1054</v>
      </c>
      <c r="AQ228" s="21">
        <f t="shared" si="259"/>
        <v>948.6</v>
      </c>
      <c r="AR228" s="21">
        <v>186</v>
      </c>
      <c r="AS228" s="95">
        <f t="shared" si="235"/>
        <v>809</v>
      </c>
      <c r="AT228" s="22">
        <f t="shared" si="260"/>
        <v>0.14716424204090239</v>
      </c>
      <c r="AU228" s="46">
        <v>0</v>
      </c>
      <c r="AV228" s="17" t="str">
        <f t="shared" si="261"/>
        <v/>
      </c>
      <c r="AW228" s="17">
        <v>0</v>
      </c>
      <c r="AX228" s="91" t="str">
        <f t="shared" si="236"/>
        <v/>
      </c>
      <c r="AY228" s="18" t="str">
        <f t="shared" si="262"/>
        <v/>
      </c>
      <c r="AZ228" s="49">
        <v>0</v>
      </c>
      <c r="BA228" s="21" t="str">
        <f t="shared" si="239"/>
        <v/>
      </c>
      <c r="BB228" s="21">
        <v>0</v>
      </c>
      <c r="BC228" s="95" t="str">
        <f t="shared" si="237"/>
        <v/>
      </c>
      <c r="BD228" s="22" t="str">
        <f t="shared" si="243"/>
        <v/>
      </c>
      <c r="BE228" s="46">
        <v>999</v>
      </c>
      <c r="BF228" s="17">
        <f t="shared" si="240"/>
        <v>899.1</v>
      </c>
      <c r="BG228" s="17">
        <v>228</v>
      </c>
      <c r="BH228" s="91">
        <f t="shared" si="238"/>
        <v>767</v>
      </c>
      <c r="BI228" s="18">
        <f t="shared" si="244"/>
        <v>0.14692470248025805</v>
      </c>
    </row>
    <row r="229" spans="1:61" s="84" customFormat="1" ht="12.75" customHeight="1">
      <c r="A229" s="86" t="s">
        <v>231</v>
      </c>
      <c r="B229" s="43" t="s">
        <v>542</v>
      </c>
      <c r="C229" s="44" t="s">
        <v>515</v>
      </c>
      <c r="D229" s="6">
        <v>1099</v>
      </c>
      <c r="E229" s="6">
        <v>999</v>
      </c>
      <c r="F229" s="74">
        <v>758</v>
      </c>
      <c r="G229" s="78">
        <v>0</v>
      </c>
      <c r="H229" s="79" t="str">
        <f>IFERROR(IF(G229&gt;1,G229*0.9,""),"")</f>
        <v/>
      </c>
      <c r="I229" s="79">
        <v>0</v>
      </c>
      <c r="J229" s="91" t="str">
        <f t="shared" si="228"/>
        <v/>
      </c>
      <c r="K229" s="80" t="str">
        <f>IFERROR(IF(G229&gt;1,(H229-J229)/H229,""),"")</f>
        <v/>
      </c>
      <c r="L229" s="81">
        <v>888</v>
      </c>
      <c r="M229" s="82">
        <f>IFERROR(IF(L229&gt;1,L229*0.9,""),"")</f>
        <v>799.2</v>
      </c>
      <c r="N229" s="82">
        <v>83</v>
      </c>
      <c r="O229" s="95">
        <f t="shared" si="229"/>
        <v>675</v>
      </c>
      <c r="P229" s="83">
        <f>IFERROR(IF(L229&gt;1,(M229-O229)/M229,""),"")</f>
        <v>0.15540540540540546</v>
      </c>
      <c r="Q229" s="78">
        <v>0</v>
      </c>
      <c r="R229" s="79" t="str">
        <f>IFERROR(IF(Q229&gt;1,Q229*0.9,""),"")</f>
        <v/>
      </c>
      <c r="S229" s="79">
        <v>0</v>
      </c>
      <c r="T229" s="91" t="str">
        <f t="shared" si="230"/>
        <v/>
      </c>
      <c r="U229" s="80" t="str">
        <f>IFERROR(IF(Q229&gt;1,(R229-T229)/R229,""),"")</f>
        <v/>
      </c>
      <c r="V229" s="81">
        <v>866</v>
      </c>
      <c r="W229" s="82">
        <f>IFERROR(IF(V229&gt;1,V229*0.9,""),"")</f>
        <v>779.4</v>
      </c>
      <c r="X229" s="82">
        <v>100</v>
      </c>
      <c r="Y229" s="95">
        <f t="shared" si="231"/>
        <v>658</v>
      </c>
      <c r="Z229" s="83">
        <f>IFERROR(IF(V229&gt;1,(W229-Y229)/W229,""),"")</f>
        <v>0.15576084167308182</v>
      </c>
      <c r="AA229" s="78">
        <v>0</v>
      </c>
      <c r="AB229" s="79" t="str">
        <f>IFERROR(IF(AA229&gt;1,AA229*0.9,""),"")</f>
        <v/>
      </c>
      <c r="AC229" s="79">
        <v>0</v>
      </c>
      <c r="AD229" s="91" t="str">
        <f t="shared" si="232"/>
        <v/>
      </c>
      <c r="AE229" s="80" t="str">
        <f>IFERROR(IF(AA229&gt;1,(AB229-AD229)/AB229,""),"")</f>
        <v/>
      </c>
      <c r="AF229" s="81">
        <v>0</v>
      </c>
      <c r="AG229" s="82" t="str">
        <f>IFERROR(IF(AF229&gt;1,AF229*0.9,""),"")</f>
        <v/>
      </c>
      <c r="AH229" s="82">
        <v>0</v>
      </c>
      <c r="AI229" s="95" t="str">
        <f t="shared" si="233"/>
        <v/>
      </c>
      <c r="AJ229" s="83" t="str">
        <f>IFERROR(IF(AF229&gt;1,(AG229-AI229)/AG229,""),"")</f>
        <v/>
      </c>
      <c r="AK229" s="78">
        <v>0</v>
      </c>
      <c r="AL229" s="79" t="str">
        <f>IFERROR(IF(AK229&gt;1,AK229*0.9,""),"")</f>
        <v/>
      </c>
      <c r="AM229" s="79">
        <v>0</v>
      </c>
      <c r="AN229" s="91" t="str">
        <f t="shared" si="234"/>
        <v/>
      </c>
      <c r="AO229" s="80" t="str">
        <f>IFERROR(IF(AK229&gt;1,(AL229-AN229)/AL229,""),"")</f>
        <v/>
      </c>
      <c r="AP229" s="81">
        <v>832</v>
      </c>
      <c r="AQ229" s="82">
        <f>IFERROR(IF(AP229&gt;1,AP229*0.9,""),"")</f>
        <v>748.80000000000007</v>
      </c>
      <c r="AR229" s="82">
        <v>126</v>
      </c>
      <c r="AS229" s="95">
        <f t="shared" si="235"/>
        <v>632</v>
      </c>
      <c r="AT229" s="83">
        <f>IFERROR(IF(AP229&gt;1,(AQ229-AS229)/AQ229,""),"")</f>
        <v>0.15598290598290607</v>
      </c>
      <c r="AU229" s="78">
        <v>0</v>
      </c>
      <c r="AV229" s="79" t="str">
        <f>IFERROR(IF(AU229&gt;1,AU229*0.9,""),"")</f>
        <v/>
      </c>
      <c r="AW229" s="79">
        <v>0</v>
      </c>
      <c r="AX229" s="91" t="str">
        <f t="shared" si="236"/>
        <v/>
      </c>
      <c r="AY229" s="80" t="str">
        <f>IFERROR(IF(AU229&gt;1,(AV229-AX229)/AV229,""),"")</f>
        <v/>
      </c>
      <c r="AZ229" s="81">
        <v>0</v>
      </c>
      <c r="BA229" s="82" t="str">
        <f t="shared" si="239"/>
        <v/>
      </c>
      <c r="BB229" s="82">
        <v>0</v>
      </c>
      <c r="BC229" s="95" t="str">
        <f t="shared" si="237"/>
        <v/>
      </c>
      <c r="BD229" s="83" t="str">
        <f t="shared" si="243"/>
        <v/>
      </c>
      <c r="BE229" s="78">
        <v>777</v>
      </c>
      <c r="BF229" s="79">
        <f t="shared" si="240"/>
        <v>699.30000000000007</v>
      </c>
      <c r="BG229" s="79">
        <v>167</v>
      </c>
      <c r="BH229" s="91">
        <f t="shared" si="238"/>
        <v>591</v>
      </c>
      <c r="BI229" s="80">
        <f t="shared" si="244"/>
        <v>0.15486915486915495</v>
      </c>
    </row>
    <row r="230" spans="1:61" s="4" customFormat="1" ht="12.75" customHeight="1">
      <c r="A230" s="86" t="s">
        <v>238</v>
      </c>
      <c r="B230" s="43" t="s">
        <v>542</v>
      </c>
      <c r="C230" s="44" t="s">
        <v>516</v>
      </c>
      <c r="D230" s="6">
        <v>1209</v>
      </c>
      <c r="E230" s="6">
        <v>1099</v>
      </c>
      <c r="F230" s="74">
        <v>827</v>
      </c>
      <c r="G230" s="46">
        <v>0</v>
      </c>
      <c r="H230" s="17" t="str">
        <f t="shared" si="245"/>
        <v/>
      </c>
      <c r="I230" s="17">
        <v>0</v>
      </c>
      <c r="J230" s="91" t="str">
        <f t="shared" si="228"/>
        <v/>
      </c>
      <c r="K230" s="18" t="str">
        <f t="shared" si="246"/>
        <v/>
      </c>
      <c r="L230" s="49">
        <v>943</v>
      </c>
      <c r="M230" s="21">
        <f t="shared" si="247"/>
        <v>848.7</v>
      </c>
      <c r="N230" s="21">
        <v>116</v>
      </c>
      <c r="O230" s="95">
        <f t="shared" si="229"/>
        <v>711</v>
      </c>
      <c r="P230" s="22">
        <f t="shared" si="248"/>
        <v>0.16224814422057268</v>
      </c>
      <c r="Q230" s="46">
        <v>0</v>
      </c>
      <c r="R230" s="17" t="str">
        <f t="shared" si="249"/>
        <v/>
      </c>
      <c r="S230" s="17">
        <v>0</v>
      </c>
      <c r="T230" s="91" t="str">
        <f t="shared" si="230"/>
        <v/>
      </c>
      <c r="U230" s="18" t="str">
        <f t="shared" si="250"/>
        <v/>
      </c>
      <c r="V230" s="49">
        <v>943</v>
      </c>
      <c r="W230" s="21">
        <f t="shared" si="263"/>
        <v>848.7</v>
      </c>
      <c r="X230" s="21">
        <v>116</v>
      </c>
      <c r="Y230" s="95">
        <f t="shared" si="231"/>
        <v>711</v>
      </c>
      <c r="Z230" s="22">
        <f t="shared" si="264"/>
        <v>0.16224814422057268</v>
      </c>
      <c r="AA230" s="46">
        <v>0</v>
      </c>
      <c r="AB230" s="17" t="str">
        <f t="shared" si="265"/>
        <v/>
      </c>
      <c r="AC230" s="17">
        <v>0</v>
      </c>
      <c r="AD230" s="91" t="str">
        <f t="shared" si="232"/>
        <v/>
      </c>
      <c r="AE230" s="18" t="str">
        <f t="shared" si="266"/>
        <v/>
      </c>
      <c r="AF230" s="49">
        <v>0</v>
      </c>
      <c r="AG230" s="21" t="str">
        <f t="shared" si="255"/>
        <v/>
      </c>
      <c r="AH230" s="21">
        <v>0</v>
      </c>
      <c r="AI230" s="95" t="str">
        <f t="shared" si="233"/>
        <v/>
      </c>
      <c r="AJ230" s="22" t="str">
        <f t="shared" si="256"/>
        <v/>
      </c>
      <c r="AK230" s="46">
        <v>0</v>
      </c>
      <c r="AL230" s="17" t="str">
        <f t="shared" si="257"/>
        <v/>
      </c>
      <c r="AM230" s="17">
        <v>0</v>
      </c>
      <c r="AN230" s="91" t="str">
        <f t="shared" si="234"/>
        <v/>
      </c>
      <c r="AO230" s="18" t="str">
        <f t="shared" si="258"/>
        <v/>
      </c>
      <c r="AP230" s="49">
        <v>888</v>
      </c>
      <c r="AQ230" s="21">
        <f t="shared" si="259"/>
        <v>799.2</v>
      </c>
      <c r="AR230" s="21">
        <v>157</v>
      </c>
      <c r="AS230" s="95">
        <f t="shared" si="235"/>
        <v>670</v>
      </c>
      <c r="AT230" s="22">
        <f t="shared" si="260"/>
        <v>0.16166166166166171</v>
      </c>
      <c r="AU230" s="46">
        <v>0</v>
      </c>
      <c r="AV230" s="17" t="str">
        <f t="shared" si="261"/>
        <v/>
      </c>
      <c r="AW230" s="17">
        <v>0</v>
      </c>
      <c r="AX230" s="91" t="str">
        <f t="shared" si="236"/>
        <v/>
      </c>
      <c r="AY230" s="18" t="str">
        <f t="shared" si="262"/>
        <v/>
      </c>
      <c r="AZ230" s="49">
        <v>0</v>
      </c>
      <c r="BA230" s="21" t="str">
        <f t="shared" si="239"/>
        <v/>
      </c>
      <c r="BB230" s="21">
        <v>0</v>
      </c>
      <c r="BC230" s="95" t="str">
        <f t="shared" si="237"/>
        <v/>
      </c>
      <c r="BD230" s="22" t="str">
        <f t="shared" si="243"/>
        <v/>
      </c>
      <c r="BE230" s="46">
        <v>832</v>
      </c>
      <c r="BF230" s="17">
        <f t="shared" si="240"/>
        <v>748.80000000000007</v>
      </c>
      <c r="BG230" s="17">
        <v>199</v>
      </c>
      <c r="BH230" s="91">
        <f t="shared" si="238"/>
        <v>628</v>
      </c>
      <c r="BI230" s="18">
        <f t="shared" si="244"/>
        <v>0.16132478632478639</v>
      </c>
    </row>
    <row r="231" spans="1:61" s="4" customFormat="1" ht="12.75" customHeight="1">
      <c r="A231" s="86" t="s">
        <v>268</v>
      </c>
      <c r="B231" s="43" t="s">
        <v>542</v>
      </c>
      <c r="C231" s="44" t="s">
        <v>517</v>
      </c>
      <c r="D231" s="6">
        <v>1099</v>
      </c>
      <c r="E231" s="6">
        <v>999</v>
      </c>
      <c r="F231" s="74">
        <v>765</v>
      </c>
      <c r="G231" s="46">
        <v>0</v>
      </c>
      <c r="H231" s="17" t="str">
        <f t="shared" si="245"/>
        <v/>
      </c>
      <c r="I231" s="17">
        <v>0</v>
      </c>
      <c r="J231" s="91" t="str">
        <f t="shared" si="228"/>
        <v/>
      </c>
      <c r="K231" s="18" t="str">
        <f t="shared" si="246"/>
        <v/>
      </c>
      <c r="L231" s="49">
        <v>943</v>
      </c>
      <c r="M231" s="21">
        <f t="shared" si="247"/>
        <v>848.7</v>
      </c>
      <c r="N231" s="21">
        <v>43</v>
      </c>
      <c r="O231" s="95">
        <f t="shared" si="229"/>
        <v>722</v>
      </c>
      <c r="P231" s="22">
        <f t="shared" si="248"/>
        <v>0.14928714504536356</v>
      </c>
      <c r="Q231" s="46">
        <v>0</v>
      </c>
      <c r="R231" s="17" t="str">
        <f t="shared" si="249"/>
        <v/>
      </c>
      <c r="S231" s="17">
        <v>0</v>
      </c>
      <c r="T231" s="91" t="str">
        <f t="shared" si="230"/>
        <v/>
      </c>
      <c r="U231" s="18" t="str">
        <f t="shared" si="250"/>
        <v/>
      </c>
      <c r="V231" s="49">
        <v>943</v>
      </c>
      <c r="W231" s="21">
        <f t="shared" si="263"/>
        <v>848.7</v>
      </c>
      <c r="X231" s="21">
        <v>43</v>
      </c>
      <c r="Y231" s="95">
        <f t="shared" si="231"/>
        <v>722</v>
      </c>
      <c r="Z231" s="22">
        <f t="shared" si="264"/>
        <v>0.14928714504536356</v>
      </c>
      <c r="AA231" s="46">
        <v>0</v>
      </c>
      <c r="AB231" s="17" t="str">
        <f t="shared" si="265"/>
        <v/>
      </c>
      <c r="AC231" s="17">
        <v>0</v>
      </c>
      <c r="AD231" s="91" t="str">
        <f t="shared" si="232"/>
        <v/>
      </c>
      <c r="AE231" s="18" t="str">
        <f t="shared" si="266"/>
        <v/>
      </c>
      <c r="AF231" s="49">
        <v>0</v>
      </c>
      <c r="AG231" s="21" t="str">
        <f t="shared" si="255"/>
        <v/>
      </c>
      <c r="AH231" s="21">
        <v>0</v>
      </c>
      <c r="AI231" s="95" t="str">
        <f t="shared" si="233"/>
        <v/>
      </c>
      <c r="AJ231" s="22" t="str">
        <f t="shared" si="256"/>
        <v/>
      </c>
      <c r="AK231" s="46">
        <v>0</v>
      </c>
      <c r="AL231" s="17" t="str">
        <f t="shared" si="257"/>
        <v/>
      </c>
      <c r="AM231" s="17">
        <v>0</v>
      </c>
      <c r="AN231" s="91" t="str">
        <f t="shared" si="234"/>
        <v/>
      </c>
      <c r="AO231" s="18" t="str">
        <f t="shared" si="258"/>
        <v/>
      </c>
      <c r="AP231" s="49">
        <v>888</v>
      </c>
      <c r="AQ231" s="21">
        <f t="shared" si="259"/>
        <v>799.2</v>
      </c>
      <c r="AR231" s="21">
        <v>84</v>
      </c>
      <c r="AS231" s="95">
        <f t="shared" si="235"/>
        <v>681</v>
      </c>
      <c r="AT231" s="22">
        <f t="shared" si="260"/>
        <v>0.14789789789789795</v>
      </c>
      <c r="AU231" s="46">
        <v>0</v>
      </c>
      <c r="AV231" s="17" t="str">
        <f t="shared" si="261"/>
        <v/>
      </c>
      <c r="AW231" s="17">
        <v>0</v>
      </c>
      <c r="AX231" s="91" t="str">
        <f t="shared" si="236"/>
        <v/>
      </c>
      <c r="AY231" s="18" t="str">
        <f t="shared" si="262"/>
        <v/>
      </c>
      <c r="AZ231" s="49">
        <v>0</v>
      </c>
      <c r="BA231" s="21" t="str">
        <f t="shared" si="239"/>
        <v/>
      </c>
      <c r="BB231" s="21">
        <v>0</v>
      </c>
      <c r="BC231" s="95" t="str">
        <f t="shared" si="237"/>
        <v/>
      </c>
      <c r="BD231" s="22" t="str">
        <f t="shared" si="243"/>
        <v/>
      </c>
      <c r="BE231" s="46">
        <v>832</v>
      </c>
      <c r="BF231" s="17">
        <f t="shared" si="240"/>
        <v>748.80000000000007</v>
      </c>
      <c r="BG231" s="17">
        <v>127</v>
      </c>
      <c r="BH231" s="91">
        <f t="shared" si="238"/>
        <v>638</v>
      </c>
      <c r="BI231" s="18">
        <f t="shared" si="244"/>
        <v>0.14797008547008556</v>
      </c>
    </row>
    <row r="232" spans="1:61" s="4" customFormat="1" ht="12.75" customHeight="1">
      <c r="A232" s="86" t="s">
        <v>298</v>
      </c>
      <c r="B232" s="43" t="s">
        <v>542</v>
      </c>
      <c r="C232" s="44" t="s">
        <v>518</v>
      </c>
      <c r="D232" s="6">
        <v>1209</v>
      </c>
      <c r="E232" s="6">
        <v>1099</v>
      </c>
      <c r="F232" s="74">
        <v>843</v>
      </c>
      <c r="G232" s="46">
        <v>0</v>
      </c>
      <c r="H232" s="17" t="str">
        <f t="shared" si="245"/>
        <v/>
      </c>
      <c r="I232" s="17">
        <v>0</v>
      </c>
      <c r="J232" s="91" t="str">
        <f t="shared" si="228"/>
        <v/>
      </c>
      <c r="K232" s="18" t="str">
        <f t="shared" si="246"/>
        <v/>
      </c>
      <c r="L232" s="49">
        <v>1054</v>
      </c>
      <c r="M232" s="21">
        <f t="shared" si="247"/>
        <v>948.6</v>
      </c>
      <c r="N232" s="21">
        <v>34</v>
      </c>
      <c r="O232" s="95">
        <f t="shared" si="229"/>
        <v>809</v>
      </c>
      <c r="P232" s="22">
        <f t="shared" si="248"/>
        <v>0.14716424204090239</v>
      </c>
      <c r="Q232" s="46">
        <v>0</v>
      </c>
      <c r="R232" s="17" t="str">
        <f t="shared" si="249"/>
        <v/>
      </c>
      <c r="S232" s="17">
        <v>0</v>
      </c>
      <c r="T232" s="91" t="str">
        <f t="shared" si="230"/>
        <v/>
      </c>
      <c r="U232" s="18" t="str">
        <f t="shared" si="250"/>
        <v/>
      </c>
      <c r="V232" s="49">
        <v>1054</v>
      </c>
      <c r="W232" s="21">
        <f t="shared" si="263"/>
        <v>948.6</v>
      </c>
      <c r="X232" s="21">
        <v>34</v>
      </c>
      <c r="Y232" s="95">
        <f t="shared" si="231"/>
        <v>809</v>
      </c>
      <c r="Z232" s="22">
        <f t="shared" si="264"/>
        <v>0.14716424204090239</v>
      </c>
      <c r="AA232" s="46">
        <v>0</v>
      </c>
      <c r="AB232" s="17" t="str">
        <f t="shared" si="265"/>
        <v/>
      </c>
      <c r="AC232" s="17">
        <v>0</v>
      </c>
      <c r="AD232" s="91" t="str">
        <f t="shared" si="232"/>
        <v/>
      </c>
      <c r="AE232" s="18" t="str">
        <f t="shared" si="266"/>
        <v/>
      </c>
      <c r="AF232" s="49">
        <v>0</v>
      </c>
      <c r="AG232" s="21" t="str">
        <f t="shared" si="255"/>
        <v/>
      </c>
      <c r="AH232" s="21">
        <v>0</v>
      </c>
      <c r="AI232" s="95" t="str">
        <f t="shared" si="233"/>
        <v/>
      </c>
      <c r="AJ232" s="22" t="str">
        <f t="shared" si="256"/>
        <v/>
      </c>
      <c r="AK232" s="46">
        <v>0</v>
      </c>
      <c r="AL232" s="17" t="str">
        <f t="shared" si="257"/>
        <v/>
      </c>
      <c r="AM232" s="17">
        <v>0</v>
      </c>
      <c r="AN232" s="91" t="str">
        <f t="shared" si="234"/>
        <v/>
      </c>
      <c r="AO232" s="18" t="str">
        <f t="shared" si="258"/>
        <v/>
      </c>
      <c r="AP232" s="49">
        <v>999</v>
      </c>
      <c r="AQ232" s="21">
        <f t="shared" si="259"/>
        <v>899.1</v>
      </c>
      <c r="AR232" s="21">
        <v>75</v>
      </c>
      <c r="AS232" s="95">
        <f t="shared" si="235"/>
        <v>768</v>
      </c>
      <c r="AT232" s="22">
        <f t="shared" si="260"/>
        <v>0.1458124791458125</v>
      </c>
      <c r="AU232" s="46">
        <v>0</v>
      </c>
      <c r="AV232" s="17" t="str">
        <f t="shared" si="261"/>
        <v/>
      </c>
      <c r="AW232" s="17">
        <v>0</v>
      </c>
      <c r="AX232" s="91" t="str">
        <f t="shared" si="236"/>
        <v/>
      </c>
      <c r="AY232" s="18" t="str">
        <f t="shared" si="262"/>
        <v/>
      </c>
      <c r="AZ232" s="49">
        <v>0</v>
      </c>
      <c r="BA232" s="21" t="str">
        <f t="shared" si="239"/>
        <v/>
      </c>
      <c r="BB232" s="21">
        <v>0</v>
      </c>
      <c r="BC232" s="95" t="str">
        <f t="shared" si="237"/>
        <v/>
      </c>
      <c r="BD232" s="22" t="str">
        <f t="shared" si="243"/>
        <v/>
      </c>
      <c r="BE232" s="46">
        <v>943</v>
      </c>
      <c r="BF232" s="17">
        <f t="shared" si="240"/>
        <v>848.7</v>
      </c>
      <c r="BG232" s="17">
        <v>118</v>
      </c>
      <c r="BH232" s="91">
        <f t="shared" si="238"/>
        <v>725</v>
      </c>
      <c r="BI232" s="18">
        <f t="shared" si="244"/>
        <v>0.14575232708848831</v>
      </c>
    </row>
    <row r="233" spans="1:61" s="4" customFormat="1" ht="12.75" customHeight="1">
      <c r="A233" s="86" t="s">
        <v>242</v>
      </c>
      <c r="B233" s="43" t="s">
        <v>542</v>
      </c>
      <c r="C233" s="44" t="s">
        <v>519</v>
      </c>
      <c r="D233" s="6">
        <v>1759</v>
      </c>
      <c r="E233" s="6">
        <v>1599</v>
      </c>
      <c r="F233" s="74">
        <v>1188</v>
      </c>
      <c r="G233" s="46">
        <v>0</v>
      </c>
      <c r="H233" s="17" t="str">
        <f t="shared" si="245"/>
        <v/>
      </c>
      <c r="I233" s="17">
        <v>0</v>
      </c>
      <c r="J233" s="91" t="str">
        <f t="shared" si="228"/>
        <v/>
      </c>
      <c r="K233" s="18" t="str">
        <f t="shared" si="246"/>
        <v/>
      </c>
      <c r="L233" s="49">
        <v>0</v>
      </c>
      <c r="M233" s="21" t="str">
        <f t="shared" si="247"/>
        <v/>
      </c>
      <c r="N233" s="21">
        <v>0</v>
      </c>
      <c r="O233" s="95" t="str">
        <f t="shared" si="229"/>
        <v/>
      </c>
      <c r="P233" s="22" t="str">
        <f t="shared" si="248"/>
        <v/>
      </c>
      <c r="Q233" s="46">
        <v>0</v>
      </c>
      <c r="R233" s="17" t="str">
        <f t="shared" si="249"/>
        <v/>
      </c>
      <c r="S233" s="17">
        <v>0</v>
      </c>
      <c r="T233" s="91" t="str">
        <f t="shared" si="230"/>
        <v/>
      </c>
      <c r="U233" s="18" t="str">
        <f t="shared" si="250"/>
        <v/>
      </c>
      <c r="V233" s="49">
        <v>0</v>
      </c>
      <c r="W233" s="21" t="str">
        <f t="shared" si="263"/>
        <v/>
      </c>
      <c r="X233" s="21">
        <v>0</v>
      </c>
      <c r="Y233" s="95" t="str">
        <f t="shared" si="231"/>
        <v/>
      </c>
      <c r="Z233" s="22" t="str">
        <f t="shared" si="264"/>
        <v/>
      </c>
      <c r="AA233" s="46">
        <v>0</v>
      </c>
      <c r="AB233" s="17" t="str">
        <f t="shared" si="265"/>
        <v/>
      </c>
      <c r="AC233" s="17">
        <v>0</v>
      </c>
      <c r="AD233" s="91" t="str">
        <f t="shared" si="232"/>
        <v/>
      </c>
      <c r="AE233" s="18" t="str">
        <f t="shared" si="266"/>
        <v/>
      </c>
      <c r="AF233" s="49">
        <v>0</v>
      </c>
      <c r="AG233" s="21" t="str">
        <f t="shared" si="255"/>
        <v/>
      </c>
      <c r="AH233" s="21">
        <v>0</v>
      </c>
      <c r="AI233" s="95" t="str">
        <f t="shared" si="233"/>
        <v/>
      </c>
      <c r="AJ233" s="22" t="str">
        <f t="shared" si="256"/>
        <v/>
      </c>
      <c r="AK233" s="46">
        <v>0</v>
      </c>
      <c r="AL233" s="17" t="str">
        <f t="shared" si="257"/>
        <v/>
      </c>
      <c r="AM233" s="17">
        <v>0</v>
      </c>
      <c r="AN233" s="91" t="str">
        <f t="shared" si="234"/>
        <v/>
      </c>
      <c r="AO233" s="18" t="str">
        <f t="shared" si="258"/>
        <v/>
      </c>
      <c r="AP233" s="49">
        <v>0</v>
      </c>
      <c r="AQ233" s="21" t="str">
        <f t="shared" si="259"/>
        <v/>
      </c>
      <c r="AR233" s="21">
        <v>0</v>
      </c>
      <c r="AS233" s="95" t="str">
        <f t="shared" si="235"/>
        <v/>
      </c>
      <c r="AT233" s="22" t="str">
        <f t="shared" si="260"/>
        <v/>
      </c>
      <c r="AU233" s="46">
        <v>0</v>
      </c>
      <c r="AV233" s="17" t="str">
        <f t="shared" si="261"/>
        <v/>
      </c>
      <c r="AW233" s="17">
        <v>0</v>
      </c>
      <c r="AX233" s="91" t="str">
        <f t="shared" si="236"/>
        <v/>
      </c>
      <c r="AY233" s="18" t="str">
        <f t="shared" si="262"/>
        <v/>
      </c>
      <c r="AZ233" s="49">
        <v>0</v>
      </c>
      <c r="BA233" s="21" t="str">
        <f t="shared" si="239"/>
        <v/>
      </c>
      <c r="BB233" s="21">
        <v>0</v>
      </c>
      <c r="BC233" s="95" t="str">
        <f t="shared" si="237"/>
        <v/>
      </c>
      <c r="BD233" s="22" t="str">
        <f t="shared" si="243"/>
        <v/>
      </c>
      <c r="BE233" s="46">
        <v>0</v>
      </c>
      <c r="BF233" s="17" t="str">
        <f t="shared" si="240"/>
        <v/>
      </c>
      <c r="BG233" s="17">
        <v>0</v>
      </c>
      <c r="BH233" s="91" t="str">
        <f t="shared" si="238"/>
        <v/>
      </c>
      <c r="BI233" s="18" t="str">
        <f t="shared" si="244"/>
        <v/>
      </c>
    </row>
    <row r="234" spans="1:61" s="4" customFormat="1" ht="12.75" customHeight="1">
      <c r="A234" s="86" t="s">
        <v>274</v>
      </c>
      <c r="B234" s="43" t="s">
        <v>542</v>
      </c>
      <c r="C234" s="44" t="s">
        <v>520</v>
      </c>
      <c r="D234" s="6">
        <v>1759</v>
      </c>
      <c r="E234" s="6">
        <v>1599</v>
      </c>
      <c r="F234" s="74">
        <v>1188</v>
      </c>
      <c r="G234" s="46">
        <v>0</v>
      </c>
      <c r="H234" s="17" t="str">
        <f t="shared" si="245"/>
        <v/>
      </c>
      <c r="I234" s="17">
        <v>0</v>
      </c>
      <c r="J234" s="91" t="str">
        <f t="shared" si="228"/>
        <v/>
      </c>
      <c r="K234" s="18" t="str">
        <f t="shared" si="246"/>
        <v/>
      </c>
      <c r="L234" s="49">
        <v>0</v>
      </c>
      <c r="M234" s="21" t="str">
        <f t="shared" si="247"/>
        <v/>
      </c>
      <c r="N234" s="21">
        <v>0</v>
      </c>
      <c r="O234" s="95" t="str">
        <f t="shared" si="229"/>
        <v/>
      </c>
      <c r="P234" s="22" t="str">
        <f t="shared" si="248"/>
        <v/>
      </c>
      <c r="Q234" s="46">
        <v>0</v>
      </c>
      <c r="R234" s="17" t="str">
        <f t="shared" si="249"/>
        <v/>
      </c>
      <c r="S234" s="17">
        <v>0</v>
      </c>
      <c r="T234" s="91" t="str">
        <f t="shared" si="230"/>
        <v/>
      </c>
      <c r="U234" s="18" t="str">
        <f t="shared" si="250"/>
        <v/>
      </c>
      <c r="V234" s="49">
        <v>0</v>
      </c>
      <c r="W234" s="21" t="str">
        <f t="shared" si="263"/>
        <v/>
      </c>
      <c r="X234" s="21">
        <v>0</v>
      </c>
      <c r="Y234" s="95" t="str">
        <f t="shared" si="231"/>
        <v/>
      </c>
      <c r="Z234" s="22" t="str">
        <f t="shared" si="264"/>
        <v/>
      </c>
      <c r="AA234" s="46">
        <v>0</v>
      </c>
      <c r="AB234" s="17" t="str">
        <f t="shared" si="265"/>
        <v/>
      </c>
      <c r="AC234" s="17">
        <v>0</v>
      </c>
      <c r="AD234" s="91" t="str">
        <f t="shared" si="232"/>
        <v/>
      </c>
      <c r="AE234" s="18" t="str">
        <f t="shared" si="266"/>
        <v/>
      </c>
      <c r="AF234" s="49">
        <v>0</v>
      </c>
      <c r="AG234" s="21" t="str">
        <f t="shared" si="255"/>
        <v/>
      </c>
      <c r="AH234" s="21">
        <v>0</v>
      </c>
      <c r="AI234" s="95" t="str">
        <f t="shared" si="233"/>
        <v/>
      </c>
      <c r="AJ234" s="22" t="str">
        <f t="shared" si="256"/>
        <v/>
      </c>
      <c r="AK234" s="46">
        <v>0</v>
      </c>
      <c r="AL234" s="17" t="str">
        <f t="shared" si="257"/>
        <v/>
      </c>
      <c r="AM234" s="17">
        <v>0</v>
      </c>
      <c r="AN234" s="91" t="str">
        <f t="shared" si="234"/>
        <v/>
      </c>
      <c r="AO234" s="18" t="str">
        <f t="shared" si="258"/>
        <v/>
      </c>
      <c r="AP234" s="49">
        <v>0</v>
      </c>
      <c r="AQ234" s="21" t="str">
        <f t="shared" si="259"/>
        <v/>
      </c>
      <c r="AR234" s="21">
        <v>0</v>
      </c>
      <c r="AS234" s="95" t="str">
        <f t="shared" si="235"/>
        <v/>
      </c>
      <c r="AT234" s="22" t="str">
        <f t="shared" si="260"/>
        <v/>
      </c>
      <c r="AU234" s="46">
        <v>0</v>
      </c>
      <c r="AV234" s="17" t="str">
        <f t="shared" si="261"/>
        <v/>
      </c>
      <c r="AW234" s="17">
        <v>0</v>
      </c>
      <c r="AX234" s="91" t="str">
        <f t="shared" si="236"/>
        <v/>
      </c>
      <c r="AY234" s="18" t="str">
        <f t="shared" si="262"/>
        <v/>
      </c>
      <c r="AZ234" s="49">
        <v>0</v>
      </c>
      <c r="BA234" s="21" t="str">
        <f t="shared" si="239"/>
        <v/>
      </c>
      <c r="BB234" s="21">
        <v>0</v>
      </c>
      <c r="BC234" s="95" t="str">
        <f t="shared" si="237"/>
        <v/>
      </c>
      <c r="BD234" s="22" t="str">
        <f t="shared" si="243"/>
        <v/>
      </c>
      <c r="BE234" s="46">
        <v>0</v>
      </c>
      <c r="BF234" s="17" t="str">
        <f t="shared" si="240"/>
        <v/>
      </c>
      <c r="BG234" s="17">
        <v>0</v>
      </c>
      <c r="BH234" s="91" t="str">
        <f t="shared" si="238"/>
        <v/>
      </c>
      <c r="BI234" s="18" t="str">
        <f t="shared" si="244"/>
        <v/>
      </c>
    </row>
    <row r="235" spans="1:61" s="4" customFormat="1" ht="12.75" customHeight="1">
      <c r="A235" s="86" t="s">
        <v>304</v>
      </c>
      <c r="B235" s="43" t="s">
        <v>542</v>
      </c>
      <c r="C235" s="44" t="s">
        <v>521</v>
      </c>
      <c r="D235" s="6">
        <v>1869</v>
      </c>
      <c r="E235" s="6">
        <v>1699</v>
      </c>
      <c r="F235" s="74">
        <v>1262</v>
      </c>
      <c r="G235" s="46">
        <v>0</v>
      </c>
      <c r="H235" s="17" t="str">
        <f t="shared" si="245"/>
        <v/>
      </c>
      <c r="I235" s="17">
        <v>0</v>
      </c>
      <c r="J235" s="91" t="str">
        <f t="shared" si="228"/>
        <v/>
      </c>
      <c r="K235" s="18" t="str">
        <f t="shared" si="246"/>
        <v/>
      </c>
      <c r="L235" s="49">
        <v>0</v>
      </c>
      <c r="M235" s="21" t="str">
        <f t="shared" si="247"/>
        <v/>
      </c>
      <c r="N235" s="21">
        <v>0</v>
      </c>
      <c r="O235" s="95" t="str">
        <f t="shared" si="229"/>
        <v/>
      </c>
      <c r="P235" s="22" t="str">
        <f t="shared" si="248"/>
        <v/>
      </c>
      <c r="Q235" s="46">
        <v>0</v>
      </c>
      <c r="R235" s="17" t="str">
        <f t="shared" si="249"/>
        <v/>
      </c>
      <c r="S235" s="17">
        <v>0</v>
      </c>
      <c r="T235" s="91" t="str">
        <f t="shared" si="230"/>
        <v/>
      </c>
      <c r="U235" s="18" t="str">
        <f t="shared" si="250"/>
        <v/>
      </c>
      <c r="V235" s="49">
        <v>0</v>
      </c>
      <c r="W235" s="21" t="str">
        <f t="shared" si="263"/>
        <v/>
      </c>
      <c r="X235" s="21">
        <v>0</v>
      </c>
      <c r="Y235" s="95" t="str">
        <f t="shared" si="231"/>
        <v/>
      </c>
      <c r="Z235" s="22" t="str">
        <f t="shared" si="264"/>
        <v/>
      </c>
      <c r="AA235" s="46">
        <v>0</v>
      </c>
      <c r="AB235" s="17" t="str">
        <f t="shared" si="265"/>
        <v/>
      </c>
      <c r="AC235" s="17">
        <v>0</v>
      </c>
      <c r="AD235" s="91" t="str">
        <f t="shared" si="232"/>
        <v/>
      </c>
      <c r="AE235" s="18" t="str">
        <f t="shared" si="266"/>
        <v/>
      </c>
      <c r="AF235" s="49">
        <v>0</v>
      </c>
      <c r="AG235" s="21" t="str">
        <f t="shared" si="255"/>
        <v/>
      </c>
      <c r="AH235" s="21">
        <v>0</v>
      </c>
      <c r="AI235" s="95" t="str">
        <f t="shared" si="233"/>
        <v/>
      </c>
      <c r="AJ235" s="22" t="str">
        <f t="shared" si="256"/>
        <v/>
      </c>
      <c r="AK235" s="46">
        <v>0</v>
      </c>
      <c r="AL235" s="17" t="str">
        <f t="shared" si="257"/>
        <v/>
      </c>
      <c r="AM235" s="17">
        <v>0</v>
      </c>
      <c r="AN235" s="91" t="str">
        <f t="shared" si="234"/>
        <v/>
      </c>
      <c r="AO235" s="18" t="str">
        <f t="shared" si="258"/>
        <v/>
      </c>
      <c r="AP235" s="49">
        <v>0</v>
      </c>
      <c r="AQ235" s="21" t="str">
        <f t="shared" si="259"/>
        <v/>
      </c>
      <c r="AR235" s="21">
        <v>0</v>
      </c>
      <c r="AS235" s="95" t="str">
        <f t="shared" si="235"/>
        <v/>
      </c>
      <c r="AT235" s="22" t="str">
        <f t="shared" si="260"/>
        <v/>
      </c>
      <c r="AU235" s="46">
        <v>0</v>
      </c>
      <c r="AV235" s="17" t="str">
        <f t="shared" si="261"/>
        <v/>
      </c>
      <c r="AW235" s="17">
        <v>0</v>
      </c>
      <c r="AX235" s="91" t="str">
        <f t="shared" si="236"/>
        <v/>
      </c>
      <c r="AY235" s="18" t="str">
        <f t="shared" si="262"/>
        <v/>
      </c>
      <c r="AZ235" s="49">
        <v>0</v>
      </c>
      <c r="BA235" s="21" t="str">
        <f t="shared" si="239"/>
        <v/>
      </c>
      <c r="BB235" s="21">
        <v>0</v>
      </c>
      <c r="BC235" s="95" t="str">
        <f t="shared" si="237"/>
        <v/>
      </c>
      <c r="BD235" s="22" t="str">
        <f t="shared" si="243"/>
        <v/>
      </c>
      <c r="BE235" s="46">
        <v>0</v>
      </c>
      <c r="BF235" s="17" t="str">
        <f t="shared" si="240"/>
        <v/>
      </c>
      <c r="BG235" s="17">
        <v>0</v>
      </c>
      <c r="BH235" s="91" t="str">
        <f t="shared" si="238"/>
        <v/>
      </c>
      <c r="BI235" s="18" t="str">
        <f t="shared" si="244"/>
        <v/>
      </c>
    </row>
    <row r="236" spans="1:61" s="4" customFormat="1" ht="12.75" customHeight="1">
      <c r="A236" s="86" t="s">
        <v>241</v>
      </c>
      <c r="B236" s="43" t="s">
        <v>542</v>
      </c>
      <c r="C236" s="44" t="s">
        <v>519</v>
      </c>
      <c r="D236" s="6">
        <v>1759</v>
      </c>
      <c r="E236" s="6">
        <v>1599</v>
      </c>
      <c r="F236" s="74">
        <v>1188</v>
      </c>
      <c r="G236" s="46">
        <v>0</v>
      </c>
      <c r="H236" s="17" t="str">
        <f t="shared" si="245"/>
        <v/>
      </c>
      <c r="I236" s="17">
        <v>0</v>
      </c>
      <c r="J236" s="91" t="str">
        <f t="shared" si="228"/>
        <v/>
      </c>
      <c r="K236" s="18" t="str">
        <f t="shared" si="246"/>
        <v/>
      </c>
      <c r="L236" s="49">
        <v>0</v>
      </c>
      <c r="M236" s="21" t="str">
        <f t="shared" si="247"/>
        <v/>
      </c>
      <c r="N236" s="21" t="s">
        <v>606</v>
      </c>
      <c r="O236" s="95" t="str">
        <f t="shared" si="229"/>
        <v/>
      </c>
      <c r="P236" s="22" t="str">
        <f t="shared" si="248"/>
        <v/>
      </c>
      <c r="Q236" s="46">
        <v>0</v>
      </c>
      <c r="R236" s="17" t="str">
        <f t="shared" si="249"/>
        <v/>
      </c>
      <c r="S236" s="17">
        <v>0</v>
      </c>
      <c r="T236" s="91" t="str">
        <f t="shared" si="230"/>
        <v/>
      </c>
      <c r="U236" s="18" t="str">
        <f t="shared" si="250"/>
        <v/>
      </c>
      <c r="V236" s="49">
        <v>0</v>
      </c>
      <c r="W236" s="21" t="str">
        <f t="shared" si="263"/>
        <v/>
      </c>
      <c r="X236" s="21">
        <v>0</v>
      </c>
      <c r="Y236" s="95" t="str">
        <f t="shared" si="231"/>
        <v/>
      </c>
      <c r="Z236" s="22" t="str">
        <f t="shared" si="264"/>
        <v/>
      </c>
      <c r="AA236" s="46">
        <v>0</v>
      </c>
      <c r="AB236" s="17" t="str">
        <f t="shared" ref="AB236:AB243" si="267">IFERROR(IF(AA236&gt;1,AA236*0.9,""),"")</f>
        <v/>
      </c>
      <c r="AC236" s="17">
        <v>0</v>
      </c>
      <c r="AD236" s="91" t="str">
        <f t="shared" si="232"/>
        <v/>
      </c>
      <c r="AE236" s="18" t="str">
        <f t="shared" ref="AE236:AE243" si="268">IFERROR(IF(AA236&gt;1,(AB236-AD236)/AB236,""),"")</f>
        <v/>
      </c>
      <c r="AF236" s="49">
        <v>0</v>
      </c>
      <c r="AG236" s="21" t="str">
        <f t="shared" si="255"/>
        <v/>
      </c>
      <c r="AH236" s="21">
        <v>0</v>
      </c>
      <c r="AI236" s="95" t="str">
        <f t="shared" si="233"/>
        <v/>
      </c>
      <c r="AJ236" s="22" t="str">
        <f t="shared" si="256"/>
        <v/>
      </c>
      <c r="AK236" s="46">
        <v>0</v>
      </c>
      <c r="AL236" s="17" t="str">
        <f t="shared" si="257"/>
        <v/>
      </c>
      <c r="AM236" s="17">
        <v>0</v>
      </c>
      <c r="AN236" s="91" t="str">
        <f t="shared" si="234"/>
        <v/>
      </c>
      <c r="AO236" s="18" t="str">
        <f t="shared" si="258"/>
        <v/>
      </c>
      <c r="AP236" s="49">
        <v>1332</v>
      </c>
      <c r="AQ236" s="21">
        <f t="shared" si="259"/>
        <v>1198.8</v>
      </c>
      <c r="AR236" s="21">
        <v>196</v>
      </c>
      <c r="AS236" s="95">
        <f t="shared" si="235"/>
        <v>992</v>
      </c>
      <c r="AT236" s="22">
        <f t="shared" si="260"/>
        <v>0.17250583917250581</v>
      </c>
      <c r="AU236" s="46">
        <v>0</v>
      </c>
      <c r="AV236" s="17" t="str">
        <f t="shared" si="261"/>
        <v/>
      </c>
      <c r="AW236" s="17">
        <v>0</v>
      </c>
      <c r="AX236" s="91" t="str">
        <f t="shared" si="236"/>
        <v/>
      </c>
      <c r="AY236" s="18" t="str">
        <f t="shared" si="262"/>
        <v/>
      </c>
      <c r="AZ236" s="49">
        <v>0</v>
      </c>
      <c r="BA236" s="21" t="str">
        <f t="shared" si="239"/>
        <v/>
      </c>
      <c r="BB236" s="21">
        <v>0</v>
      </c>
      <c r="BC236" s="95" t="str">
        <f t="shared" si="237"/>
        <v/>
      </c>
      <c r="BD236" s="22" t="str">
        <f t="shared" si="243"/>
        <v/>
      </c>
      <c r="BE236" s="46">
        <v>1166</v>
      </c>
      <c r="BF236" s="17">
        <f t="shared" si="240"/>
        <v>1049.4000000000001</v>
      </c>
      <c r="BG236" s="17">
        <v>319</v>
      </c>
      <c r="BH236" s="91">
        <f t="shared" si="238"/>
        <v>869</v>
      </c>
      <c r="BI236" s="18">
        <f t="shared" si="244"/>
        <v>0.17190775681341727</v>
      </c>
    </row>
    <row r="237" spans="1:61" s="4" customFormat="1" ht="12.75" customHeight="1">
      <c r="A237" s="86" t="s">
        <v>273</v>
      </c>
      <c r="B237" s="43" t="s">
        <v>542</v>
      </c>
      <c r="C237" s="44" t="s">
        <v>520</v>
      </c>
      <c r="D237" s="6">
        <v>1759</v>
      </c>
      <c r="E237" s="6">
        <v>1599</v>
      </c>
      <c r="F237" s="74">
        <v>1188</v>
      </c>
      <c r="G237" s="46">
        <v>0</v>
      </c>
      <c r="H237" s="17" t="str">
        <f t="shared" si="245"/>
        <v/>
      </c>
      <c r="I237" s="17">
        <v>0</v>
      </c>
      <c r="J237" s="91" t="str">
        <f t="shared" si="228"/>
        <v/>
      </c>
      <c r="K237" s="18" t="str">
        <f t="shared" si="246"/>
        <v/>
      </c>
      <c r="L237" s="49">
        <v>0</v>
      </c>
      <c r="M237" s="21" t="str">
        <f t="shared" si="247"/>
        <v/>
      </c>
      <c r="N237" s="21" t="s">
        <v>606</v>
      </c>
      <c r="O237" s="95" t="str">
        <f t="shared" si="229"/>
        <v/>
      </c>
      <c r="P237" s="22" t="str">
        <f t="shared" si="248"/>
        <v/>
      </c>
      <c r="Q237" s="46">
        <v>0</v>
      </c>
      <c r="R237" s="17" t="str">
        <f t="shared" si="249"/>
        <v/>
      </c>
      <c r="S237" s="17">
        <v>0</v>
      </c>
      <c r="T237" s="91" t="str">
        <f t="shared" si="230"/>
        <v/>
      </c>
      <c r="U237" s="18" t="str">
        <f t="shared" si="250"/>
        <v/>
      </c>
      <c r="V237" s="49">
        <v>0</v>
      </c>
      <c r="W237" s="21" t="str">
        <f t="shared" si="263"/>
        <v/>
      </c>
      <c r="X237" s="21">
        <v>0</v>
      </c>
      <c r="Y237" s="95" t="str">
        <f t="shared" si="231"/>
        <v/>
      </c>
      <c r="Z237" s="22" t="str">
        <f t="shared" si="264"/>
        <v/>
      </c>
      <c r="AA237" s="46">
        <v>0</v>
      </c>
      <c r="AB237" s="17" t="str">
        <f t="shared" si="267"/>
        <v/>
      </c>
      <c r="AC237" s="17">
        <v>0</v>
      </c>
      <c r="AD237" s="91" t="str">
        <f t="shared" si="232"/>
        <v/>
      </c>
      <c r="AE237" s="18" t="str">
        <f t="shared" si="268"/>
        <v/>
      </c>
      <c r="AF237" s="49">
        <v>0</v>
      </c>
      <c r="AG237" s="21" t="str">
        <f t="shared" si="255"/>
        <v/>
      </c>
      <c r="AH237" s="21">
        <v>0</v>
      </c>
      <c r="AI237" s="95" t="str">
        <f t="shared" si="233"/>
        <v/>
      </c>
      <c r="AJ237" s="22" t="str">
        <f t="shared" si="256"/>
        <v/>
      </c>
      <c r="AK237" s="46">
        <v>0</v>
      </c>
      <c r="AL237" s="17" t="str">
        <f t="shared" si="257"/>
        <v/>
      </c>
      <c r="AM237" s="17">
        <v>0</v>
      </c>
      <c r="AN237" s="91" t="str">
        <f t="shared" si="234"/>
        <v/>
      </c>
      <c r="AO237" s="18" t="str">
        <f t="shared" si="258"/>
        <v/>
      </c>
      <c r="AP237" s="49">
        <v>1332</v>
      </c>
      <c r="AQ237" s="21">
        <f t="shared" si="259"/>
        <v>1198.8</v>
      </c>
      <c r="AR237" s="21">
        <v>196</v>
      </c>
      <c r="AS237" s="95">
        <f t="shared" si="235"/>
        <v>992</v>
      </c>
      <c r="AT237" s="22">
        <f t="shared" si="260"/>
        <v>0.17250583917250581</v>
      </c>
      <c r="AU237" s="46">
        <v>0</v>
      </c>
      <c r="AV237" s="17" t="str">
        <f t="shared" si="261"/>
        <v/>
      </c>
      <c r="AW237" s="17">
        <v>0</v>
      </c>
      <c r="AX237" s="91" t="str">
        <f t="shared" si="236"/>
        <v/>
      </c>
      <c r="AY237" s="18" t="str">
        <f t="shared" si="262"/>
        <v/>
      </c>
      <c r="AZ237" s="49">
        <v>0</v>
      </c>
      <c r="BA237" s="21" t="str">
        <f t="shared" si="239"/>
        <v/>
      </c>
      <c r="BB237" s="21">
        <v>0</v>
      </c>
      <c r="BC237" s="95" t="str">
        <f t="shared" si="237"/>
        <v/>
      </c>
      <c r="BD237" s="22" t="str">
        <f t="shared" si="243"/>
        <v/>
      </c>
      <c r="BE237" s="46">
        <v>1166</v>
      </c>
      <c r="BF237" s="17">
        <f t="shared" si="240"/>
        <v>1049.4000000000001</v>
      </c>
      <c r="BG237" s="17">
        <v>319</v>
      </c>
      <c r="BH237" s="91">
        <f t="shared" si="238"/>
        <v>869</v>
      </c>
      <c r="BI237" s="18">
        <f t="shared" si="244"/>
        <v>0.17190775681341727</v>
      </c>
    </row>
    <row r="238" spans="1:61" s="4" customFormat="1" ht="12.75" customHeight="1">
      <c r="A238" s="86" t="s">
        <v>275</v>
      </c>
      <c r="B238" s="43" t="s">
        <v>542</v>
      </c>
      <c r="C238" s="44" t="s">
        <v>522</v>
      </c>
      <c r="D238" s="6">
        <v>1869</v>
      </c>
      <c r="E238" s="6">
        <v>1699</v>
      </c>
      <c r="F238" s="74">
        <v>1262</v>
      </c>
      <c r="G238" s="46">
        <v>0</v>
      </c>
      <c r="H238" s="17" t="str">
        <f t="shared" si="245"/>
        <v/>
      </c>
      <c r="I238" s="17">
        <v>0</v>
      </c>
      <c r="J238" s="91" t="str">
        <f t="shared" si="228"/>
        <v/>
      </c>
      <c r="K238" s="18" t="str">
        <f t="shared" si="246"/>
        <v/>
      </c>
      <c r="L238" s="49">
        <v>0</v>
      </c>
      <c r="M238" s="21" t="str">
        <f t="shared" si="247"/>
        <v/>
      </c>
      <c r="N238" s="21">
        <v>0</v>
      </c>
      <c r="O238" s="95" t="str">
        <f t="shared" si="229"/>
        <v/>
      </c>
      <c r="P238" s="22" t="str">
        <f t="shared" si="248"/>
        <v/>
      </c>
      <c r="Q238" s="46">
        <v>0</v>
      </c>
      <c r="R238" s="17" t="str">
        <f t="shared" si="249"/>
        <v/>
      </c>
      <c r="S238" s="17">
        <v>0</v>
      </c>
      <c r="T238" s="91" t="str">
        <f t="shared" si="230"/>
        <v/>
      </c>
      <c r="U238" s="18" t="str">
        <f t="shared" si="250"/>
        <v/>
      </c>
      <c r="V238" s="49">
        <v>0</v>
      </c>
      <c r="W238" s="21" t="str">
        <f t="shared" si="263"/>
        <v/>
      </c>
      <c r="X238" s="21">
        <v>0</v>
      </c>
      <c r="Y238" s="95" t="str">
        <f t="shared" si="231"/>
        <v/>
      </c>
      <c r="Z238" s="22" t="str">
        <f t="shared" si="264"/>
        <v/>
      </c>
      <c r="AA238" s="46">
        <v>0</v>
      </c>
      <c r="AB238" s="17" t="str">
        <f t="shared" si="267"/>
        <v/>
      </c>
      <c r="AC238" s="17">
        <v>0</v>
      </c>
      <c r="AD238" s="91" t="str">
        <f t="shared" si="232"/>
        <v/>
      </c>
      <c r="AE238" s="18" t="str">
        <f t="shared" si="268"/>
        <v/>
      </c>
      <c r="AF238" s="49">
        <v>0</v>
      </c>
      <c r="AG238" s="21" t="str">
        <f t="shared" si="255"/>
        <v/>
      </c>
      <c r="AH238" s="21">
        <v>0</v>
      </c>
      <c r="AI238" s="95" t="str">
        <f t="shared" si="233"/>
        <v/>
      </c>
      <c r="AJ238" s="22" t="str">
        <f t="shared" si="256"/>
        <v/>
      </c>
      <c r="AK238" s="46">
        <v>0</v>
      </c>
      <c r="AL238" s="17" t="str">
        <f t="shared" si="257"/>
        <v/>
      </c>
      <c r="AM238" s="17">
        <v>0</v>
      </c>
      <c r="AN238" s="91" t="str">
        <f t="shared" si="234"/>
        <v/>
      </c>
      <c r="AO238" s="18" t="str">
        <f t="shared" si="258"/>
        <v/>
      </c>
      <c r="AP238" s="49">
        <v>0</v>
      </c>
      <c r="AQ238" s="21" t="str">
        <f t="shared" si="259"/>
        <v/>
      </c>
      <c r="AR238" s="21">
        <v>0</v>
      </c>
      <c r="AS238" s="95" t="str">
        <f t="shared" si="235"/>
        <v/>
      </c>
      <c r="AT238" s="22" t="str">
        <f t="shared" si="260"/>
        <v/>
      </c>
      <c r="AU238" s="46">
        <v>0</v>
      </c>
      <c r="AV238" s="17" t="str">
        <f t="shared" si="261"/>
        <v/>
      </c>
      <c r="AW238" s="17">
        <v>0</v>
      </c>
      <c r="AX238" s="91" t="str">
        <f t="shared" si="236"/>
        <v/>
      </c>
      <c r="AY238" s="18" t="str">
        <f t="shared" si="262"/>
        <v/>
      </c>
      <c r="AZ238" s="49">
        <v>0</v>
      </c>
      <c r="BA238" s="21" t="str">
        <f t="shared" si="239"/>
        <v/>
      </c>
      <c r="BB238" s="21">
        <v>0</v>
      </c>
      <c r="BC238" s="95" t="str">
        <f t="shared" si="237"/>
        <v/>
      </c>
      <c r="BD238" s="22" t="str">
        <f t="shared" si="243"/>
        <v/>
      </c>
      <c r="BE238" s="46">
        <v>0</v>
      </c>
      <c r="BF238" s="17" t="str">
        <f t="shared" si="240"/>
        <v/>
      </c>
      <c r="BG238" s="17">
        <v>0</v>
      </c>
      <c r="BH238" s="91" t="str">
        <f t="shared" si="238"/>
        <v/>
      </c>
      <c r="BI238" s="18" t="str">
        <f t="shared" si="244"/>
        <v/>
      </c>
    </row>
    <row r="239" spans="1:61" s="4" customFormat="1" ht="12.75" customHeight="1">
      <c r="A239" s="86" t="s">
        <v>240</v>
      </c>
      <c r="B239" s="43" t="s">
        <v>542</v>
      </c>
      <c r="C239" s="44" t="s">
        <v>519</v>
      </c>
      <c r="D239" s="6">
        <v>1649</v>
      </c>
      <c r="E239" s="6">
        <v>1499</v>
      </c>
      <c r="F239" s="74">
        <v>1106</v>
      </c>
      <c r="G239" s="46">
        <v>0</v>
      </c>
      <c r="H239" s="17" t="str">
        <f t="shared" si="245"/>
        <v/>
      </c>
      <c r="I239" s="17">
        <v>0</v>
      </c>
      <c r="J239" s="91" t="str">
        <f t="shared" si="228"/>
        <v/>
      </c>
      <c r="K239" s="18" t="str">
        <f t="shared" si="246"/>
        <v/>
      </c>
      <c r="L239" s="49">
        <v>0</v>
      </c>
      <c r="M239" s="21" t="str">
        <f t="shared" si="247"/>
        <v/>
      </c>
      <c r="N239" s="21" t="s">
        <v>606</v>
      </c>
      <c r="O239" s="95" t="str">
        <f t="shared" si="229"/>
        <v/>
      </c>
      <c r="P239" s="22" t="str">
        <f t="shared" si="248"/>
        <v/>
      </c>
      <c r="Q239" s="46">
        <v>0</v>
      </c>
      <c r="R239" s="17" t="str">
        <f t="shared" si="249"/>
        <v/>
      </c>
      <c r="S239" s="17">
        <v>0</v>
      </c>
      <c r="T239" s="91" t="str">
        <f t="shared" si="230"/>
        <v/>
      </c>
      <c r="U239" s="18" t="str">
        <f t="shared" si="250"/>
        <v/>
      </c>
      <c r="V239" s="49">
        <v>0</v>
      </c>
      <c r="W239" s="21" t="str">
        <f t="shared" si="263"/>
        <v/>
      </c>
      <c r="X239" s="21">
        <v>0</v>
      </c>
      <c r="Y239" s="95" t="str">
        <f t="shared" si="231"/>
        <v/>
      </c>
      <c r="Z239" s="22" t="str">
        <f t="shared" si="264"/>
        <v/>
      </c>
      <c r="AA239" s="46">
        <v>0</v>
      </c>
      <c r="AB239" s="17" t="str">
        <f t="shared" si="267"/>
        <v/>
      </c>
      <c r="AC239" s="17">
        <v>0</v>
      </c>
      <c r="AD239" s="91" t="str">
        <f t="shared" si="232"/>
        <v/>
      </c>
      <c r="AE239" s="18" t="str">
        <f t="shared" si="268"/>
        <v/>
      </c>
      <c r="AF239" s="49">
        <v>0</v>
      </c>
      <c r="AG239" s="21" t="str">
        <f t="shared" si="255"/>
        <v/>
      </c>
      <c r="AH239" s="21">
        <v>0</v>
      </c>
      <c r="AI239" s="95" t="str">
        <f t="shared" si="233"/>
        <v/>
      </c>
      <c r="AJ239" s="22" t="str">
        <f t="shared" si="256"/>
        <v/>
      </c>
      <c r="AK239" s="46">
        <v>0</v>
      </c>
      <c r="AL239" s="17" t="str">
        <f t="shared" si="257"/>
        <v/>
      </c>
      <c r="AM239" s="17">
        <v>0</v>
      </c>
      <c r="AN239" s="91" t="str">
        <f t="shared" si="234"/>
        <v/>
      </c>
      <c r="AO239" s="18" t="str">
        <f t="shared" si="258"/>
        <v/>
      </c>
      <c r="AP239" s="49">
        <v>1277</v>
      </c>
      <c r="AQ239" s="21">
        <f t="shared" si="259"/>
        <v>1149.3</v>
      </c>
      <c r="AR239" s="21">
        <v>162</v>
      </c>
      <c r="AS239" s="95">
        <f t="shared" si="235"/>
        <v>944</v>
      </c>
      <c r="AT239" s="22">
        <f t="shared" si="260"/>
        <v>0.17863047072130858</v>
      </c>
      <c r="AU239" s="46">
        <v>0</v>
      </c>
      <c r="AV239" s="17" t="str">
        <f t="shared" si="261"/>
        <v/>
      </c>
      <c r="AW239" s="17">
        <v>0</v>
      </c>
      <c r="AX239" s="91" t="str">
        <f t="shared" si="236"/>
        <v/>
      </c>
      <c r="AY239" s="18" t="str">
        <f t="shared" si="262"/>
        <v/>
      </c>
      <c r="AZ239" s="49">
        <v>0</v>
      </c>
      <c r="BA239" s="21" t="str">
        <f t="shared" si="239"/>
        <v/>
      </c>
      <c r="BB239" s="21">
        <v>0</v>
      </c>
      <c r="BC239" s="95" t="str">
        <f t="shared" si="237"/>
        <v/>
      </c>
      <c r="BD239" s="22" t="str">
        <f t="shared" si="243"/>
        <v/>
      </c>
      <c r="BE239" s="46">
        <v>1110</v>
      </c>
      <c r="BF239" s="17">
        <f t="shared" si="240"/>
        <v>999</v>
      </c>
      <c r="BG239" s="17">
        <v>285</v>
      </c>
      <c r="BH239" s="91">
        <f t="shared" si="238"/>
        <v>821</v>
      </c>
      <c r="BI239" s="18">
        <f t="shared" si="244"/>
        <v>0.17817817817817819</v>
      </c>
    </row>
    <row r="240" spans="1:61" s="4" customFormat="1" ht="12.75" customHeight="1">
      <c r="A240" s="86" t="s">
        <v>272</v>
      </c>
      <c r="B240" s="43" t="s">
        <v>542</v>
      </c>
      <c r="C240" s="44" t="s">
        <v>523</v>
      </c>
      <c r="D240" s="6">
        <v>1649</v>
      </c>
      <c r="E240" s="6">
        <v>1499</v>
      </c>
      <c r="F240" s="74">
        <v>1106</v>
      </c>
      <c r="G240" s="46">
        <v>0</v>
      </c>
      <c r="H240" s="17" t="str">
        <f t="shared" si="245"/>
        <v/>
      </c>
      <c r="I240" s="17">
        <v>0</v>
      </c>
      <c r="J240" s="91" t="str">
        <f t="shared" si="228"/>
        <v/>
      </c>
      <c r="K240" s="18" t="str">
        <f t="shared" si="246"/>
        <v/>
      </c>
      <c r="L240" s="49">
        <v>0</v>
      </c>
      <c r="M240" s="21" t="str">
        <f t="shared" si="247"/>
        <v/>
      </c>
      <c r="N240" s="21" t="s">
        <v>606</v>
      </c>
      <c r="O240" s="95" t="str">
        <f t="shared" si="229"/>
        <v/>
      </c>
      <c r="P240" s="22" t="str">
        <f t="shared" si="248"/>
        <v/>
      </c>
      <c r="Q240" s="46">
        <v>0</v>
      </c>
      <c r="R240" s="17" t="str">
        <f t="shared" si="249"/>
        <v/>
      </c>
      <c r="S240" s="17">
        <v>0</v>
      </c>
      <c r="T240" s="91" t="str">
        <f t="shared" si="230"/>
        <v/>
      </c>
      <c r="U240" s="18" t="str">
        <f t="shared" si="250"/>
        <v/>
      </c>
      <c r="V240" s="49">
        <v>0</v>
      </c>
      <c r="W240" s="21" t="str">
        <f t="shared" si="263"/>
        <v/>
      </c>
      <c r="X240" s="21">
        <v>0</v>
      </c>
      <c r="Y240" s="95" t="str">
        <f t="shared" si="231"/>
        <v/>
      </c>
      <c r="Z240" s="22" t="str">
        <f t="shared" si="264"/>
        <v/>
      </c>
      <c r="AA240" s="46">
        <v>0</v>
      </c>
      <c r="AB240" s="17" t="str">
        <f t="shared" si="267"/>
        <v/>
      </c>
      <c r="AC240" s="17">
        <v>0</v>
      </c>
      <c r="AD240" s="91" t="str">
        <f t="shared" si="232"/>
        <v/>
      </c>
      <c r="AE240" s="18" t="str">
        <f t="shared" si="268"/>
        <v/>
      </c>
      <c r="AF240" s="49">
        <v>0</v>
      </c>
      <c r="AG240" s="21" t="str">
        <f t="shared" si="255"/>
        <v/>
      </c>
      <c r="AH240" s="21">
        <v>0</v>
      </c>
      <c r="AI240" s="95" t="str">
        <f t="shared" si="233"/>
        <v/>
      </c>
      <c r="AJ240" s="22" t="str">
        <f t="shared" si="256"/>
        <v/>
      </c>
      <c r="AK240" s="46">
        <v>0</v>
      </c>
      <c r="AL240" s="17" t="str">
        <f t="shared" si="257"/>
        <v/>
      </c>
      <c r="AM240" s="17">
        <v>0</v>
      </c>
      <c r="AN240" s="91" t="str">
        <f t="shared" si="234"/>
        <v/>
      </c>
      <c r="AO240" s="18" t="str">
        <f t="shared" si="258"/>
        <v/>
      </c>
      <c r="AP240" s="49">
        <v>1277</v>
      </c>
      <c r="AQ240" s="21">
        <f t="shared" si="259"/>
        <v>1149.3</v>
      </c>
      <c r="AR240" s="21">
        <v>162</v>
      </c>
      <c r="AS240" s="95">
        <f t="shared" si="235"/>
        <v>944</v>
      </c>
      <c r="AT240" s="22">
        <f t="shared" si="260"/>
        <v>0.17863047072130858</v>
      </c>
      <c r="AU240" s="46">
        <v>0</v>
      </c>
      <c r="AV240" s="17" t="str">
        <f t="shared" si="261"/>
        <v/>
      </c>
      <c r="AW240" s="17">
        <v>0</v>
      </c>
      <c r="AX240" s="91" t="str">
        <f t="shared" si="236"/>
        <v/>
      </c>
      <c r="AY240" s="18" t="str">
        <f t="shared" si="262"/>
        <v/>
      </c>
      <c r="AZ240" s="49">
        <v>0</v>
      </c>
      <c r="BA240" s="21" t="str">
        <f t="shared" si="239"/>
        <v/>
      </c>
      <c r="BB240" s="21">
        <v>0</v>
      </c>
      <c r="BC240" s="95" t="str">
        <f t="shared" si="237"/>
        <v/>
      </c>
      <c r="BD240" s="22" t="str">
        <f t="shared" si="243"/>
        <v/>
      </c>
      <c r="BE240" s="46">
        <v>1110</v>
      </c>
      <c r="BF240" s="17">
        <f t="shared" si="240"/>
        <v>999</v>
      </c>
      <c r="BG240" s="17">
        <v>285</v>
      </c>
      <c r="BH240" s="91">
        <f t="shared" si="238"/>
        <v>821</v>
      </c>
      <c r="BI240" s="18">
        <f t="shared" si="244"/>
        <v>0.17817817817817819</v>
      </c>
    </row>
    <row r="241" spans="1:61" s="4" customFormat="1" ht="12.75" customHeight="1">
      <c r="A241" s="86" t="s">
        <v>302</v>
      </c>
      <c r="B241" s="43" t="s">
        <v>542</v>
      </c>
      <c r="C241" s="44" t="s">
        <v>524</v>
      </c>
      <c r="D241" s="6">
        <v>1759</v>
      </c>
      <c r="E241" s="6">
        <v>1599</v>
      </c>
      <c r="F241" s="74">
        <v>1180</v>
      </c>
      <c r="G241" s="46">
        <v>0</v>
      </c>
      <c r="H241" s="17" t="str">
        <f t="shared" si="245"/>
        <v/>
      </c>
      <c r="I241" s="17">
        <v>0</v>
      </c>
      <c r="J241" s="91" t="str">
        <f t="shared" si="228"/>
        <v/>
      </c>
      <c r="K241" s="18" t="str">
        <f t="shared" si="246"/>
        <v/>
      </c>
      <c r="L241" s="49">
        <v>0</v>
      </c>
      <c r="M241" s="21" t="str">
        <f t="shared" si="247"/>
        <v/>
      </c>
      <c r="N241" s="21" t="s">
        <v>606</v>
      </c>
      <c r="O241" s="95" t="str">
        <f t="shared" si="229"/>
        <v/>
      </c>
      <c r="P241" s="22" t="str">
        <f t="shared" si="248"/>
        <v/>
      </c>
      <c r="Q241" s="46">
        <v>0</v>
      </c>
      <c r="R241" s="17" t="str">
        <f t="shared" si="249"/>
        <v/>
      </c>
      <c r="S241" s="17">
        <v>0</v>
      </c>
      <c r="T241" s="91" t="str">
        <f t="shared" si="230"/>
        <v/>
      </c>
      <c r="U241" s="18" t="str">
        <f t="shared" si="250"/>
        <v/>
      </c>
      <c r="V241" s="49">
        <v>0</v>
      </c>
      <c r="W241" s="21" t="str">
        <f t="shared" si="263"/>
        <v/>
      </c>
      <c r="X241" s="21">
        <v>0</v>
      </c>
      <c r="Y241" s="95" t="str">
        <f t="shared" si="231"/>
        <v/>
      </c>
      <c r="Z241" s="22" t="str">
        <f t="shared" si="264"/>
        <v/>
      </c>
      <c r="AA241" s="46">
        <v>0</v>
      </c>
      <c r="AB241" s="17" t="str">
        <f t="shared" si="267"/>
        <v/>
      </c>
      <c r="AC241" s="17">
        <v>0</v>
      </c>
      <c r="AD241" s="91" t="str">
        <f t="shared" si="232"/>
        <v/>
      </c>
      <c r="AE241" s="18" t="str">
        <f t="shared" si="268"/>
        <v/>
      </c>
      <c r="AF241" s="49">
        <v>0</v>
      </c>
      <c r="AG241" s="21" t="str">
        <f t="shared" si="255"/>
        <v/>
      </c>
      <c r="AH241" s="21">
        <v>0</v>
      </c>
      <c r="AI241" s="95" t="str">
        <f t="shared" si="233"/>
        <v/>
      </c>
      <c r="AJ241" s="22" t="str">
        <f t="shared" si="256"/>
        <v/>
      </c>
      <c r="AK241" s="46">
        <v>0</v>
      </c>
      <c r="AL241" s="17" t="str">
        <f t="shared" si="257"/>
        <v/>
      </c>
      <c r="AM241" s="17">
        <v>0</v>
      </c>
      <c r="AN241" s="91" t="str">
        <f t="shared" si="234"/>
        <v/>
      </c>
      <c r="AO241" s="18" t="str">
        <f t="shared" si="258"/>
        <v/>
      </c>
      <c r="AP241" s="49">
        <v>1388</v>
      </c>
      <c r="AQ241" s="21">
        <f t="shared" si="259"/>
        <v>1249.2</v>
      </c>
      <c r="AR241" s="21">
        <v>154</v>
      </c>
      <c r="AS241" s="95">
        <f t="shared" si="235"/>
        <v>1026</v>
      </c>
      <c r="AT241" s="22">
        <f t="shared" si="260"/>
        <v>0.17867435158501443</v>
      </c>
      <c r="AU241" s="46">
        <v>0</v>
      </c>
      <c r="AV241" s="17" t="str">
        <f t="shared" si="261"/>
        <v/>
      </c>
      <c r="AW241" s="17">
        <v>0</v>
      </c>
      <c r="AX241" s="91" t="str">
        <f t="shared" si="236"/>
        <v/>
      </c>
      <c r="AY241" s="18" t="str">
        <f t="shared" si="262"/>
        <v/>
      </c>
      <c r="AZ241" s="49">
        <v>0</v>
      </c>
      <c r="BA241" s="21" t="str">
        <f t="shared" si="239"/>
        <v/>
      </c>
      <c r="BB241" s="21">
        <v>0</v>
      </c>
      <c r="BC241" s="95" t="str">
        <f t="shared" si="237"/>
        <v/>
      </c>
      <c r="BD241" s="22" t="str">
        <f t="shared" si="243"/>
        <v/>
      </c>
      <c r="BE241" s="46">
        <v>1221</v>
      </c>
      <c r="BF241" s="17">
        <f t="shared" si="240"/>
        <v>1098.9000000000001</v>
      </c>
      <c r="BG241" s="17">
        <v>277</v>
      </c>
      <c r="BH241" s="91">
        <f t="shared" si="238"/>
        <v>903</v>
      </c>
      <c r="BI241" s="18">
        <f t="shared" si="244"/>
        <v>0.17826917826917835</v>
      </c>
    </row>
    <row r="242" spans="1:61" s="4" customFormat="1" ht="12.75" customHeight="1">
      <c r="A242" s="86" t="s">
        <v>243</v>
      </c>
      <c r="B242" s="43" t="s">
        <v>542</v>
      </c>
      <c r="C242" s="44" t="s">
        <v>525</v>
      </c>
      <c r="D242" s="6">
        <v>1869</v>
      </c>
      <c r="E242" s="6">
        <v>1699</v>
      </c>
      <c r="F242" s="74">
        <v>1262</v>
      </c>
      <c r="G242" s="46">
        <v>0</v>
      </c>
      <c r="H242" s="17" t="str">
        <f t="shared" si="245"/>
        <v/>
      </c>
      <c r="I242" s="17">
        <v>0</v>
      </c>
      <c r="J242" s="91" t="str">
        <f t="shared" si="228"/>
        <v/>
      </c>
      <c r="K242" s="18" t="str">
        <f t="shared" si="246"/>
        <v/>
      </c>
      <c r="L242" s="49">
        <v>0</v>
      </c>
      <c r="M242" s="21" t="str">
        <f t="shared" si="247"/>
        <v/>
      </c>
      <c r="N242" s="21">
        <v>0</v>
      </c>
      <c r="O242" s="95" t="str">
        <f t="shared" si="229"/>
        <v/>
      </c>
      <c r="P242" s="22" t="str">
        <f t="shared" si="248"/>
        <v/>
      </c>
      <c r="Q242" s="46">
        <v>0</v>
      </c>
      <c r="R242" s="17" t="str">
        <f t="shared" si="249"/>
        <v/>
      </c>
      <c r="S242" s="17">
        <v>0</v>
      </c>
      <c r="T242" s="91" t="str">
        <f t="shared" si="230"/>
        <v/>
      </c>
      <c r="U242" s="18" t="str">
        <f t="shared" si="250"/>
        <v/>
      </c>
      <c r="V242" s="49">
        <v>0</v>
      </c>
      <c r="W242" s="21" t="str">
        <f t="shared" si="263"/>
        <v/>
      </c>
      <c r="X242" s="21">
        <v>0</v>
      </c>
      <c r="Y242" s="95" t="str">
        <f t="shared" si="231"/>
        <v/>
      </c>
      <c r="Z242" s="22" t="str">
        <f t="shared" si="264"/>
        <v/>
      </c>
      <c r="AA242" s="46">
        <v>0</v>
      </c>
      <c r="AB242" s="17" t="str">
        <f t="shared" si="267"/>
        <v/>
      </c>
      <c r="AC242" s="17">
        <v>0</v>
      </c>
      <c r="AD242" s="91" t="str">
        <f t="shared" si="232"/>
        <v/>
      </c>
      <c r="AE242" s="18" t="str">
        <f t="shared" si="268"/>
        <v/>
      </c>
      <c r="AF242" s="49">
        <v>0</v>
      </c>
      <c r="AG242" s="21" t="str">
        <f t="shared" si="255"/>
        <v/>
      </c>
      <c r="AH242" s="21">
        <v>0</v>
      </c>
      <c r="AI242" s="95" t="str">
        <f t="shared" si="233"/>
        <v/>
      </c>
      <c r="AJ242" s="22" t="str">
        <f t="shared" si="256"/>
        <v/>
      </c>
      <c r="AK242" s="46">
        <v>0</v>
      </c>
      <c r="AL242" s="17" t="str">
        <f t="shared" si="257"/>
        <v/>
      </c>
      <c r="AM242" s="17">
        <v>0</v>
      </c>
      <c r="AN242" s="91" t="str">
        <f t="shared" si="234"/>
        <v/>
      </c>
      <c r="AO242" s="18" t="str">
        <f t="shared" si="258"/>
        <v/>
      </c>
      <c r="AP242" s="49">
        <v>0</v>
      </c>
      <c r="AQ242" s="21" t="str">
        <f t="shared" si="259"/>
        <v/>
      </c>
      <c r="AR242" s="21">
        <v>0</v>
      </c>
      <c r="AS242" s="95" t="str">
        <f t="shared" si="235"/>
        <v/>
      </c>
      <c r="AT242" s="22" t="str">
        <f t="shared" si="260"/>
        <v/>
      </c>
      <c r="AU242" s="46">
        <v>0</v>
      </c>
      <c r="AV242" s="17" t="str">
        <f t="shared" si="261"/>
        <v/>
      </c>
      <c r="AW242" s="17">
        <v>0</v>
      </c>
      <c r="AX242" s="91" t="str">
        <f t="shared" si="236"/>
        <v/>
      </c>
      <c r="AY242" s="18" t="str">
        <f t="shared" si="262"/>
        <v/>
      </c>
      <c r="AZ242" s="49">
        <v>0</v>
      </c>
      <c r="BA242" s="21" t="str">
        <f t="shared" si="239"/>
        <v/>
      </c>
      <c r="BB242" s="21">
        <v>0</v>
      </c>
      <c r="BC242" s="95" t="str">
        <f t="shared" si="237"/>
        <v/>
      </c>
      <c r="BD242" s="22" t="str">
        <f t="shared" si="243"/>
        <v/>
      </c>
      <c r="BE242" s="46">
        <v>0</v>
      </c>
      <c r="BF242" s="17" t="str">
        <f t="shared" si="240"/>
        <v/>
      </c>
      <c r="BG242" s="17">
        <v>0</v>
      </c>
      <c r="BH242" s="91" t="str">
        <f t="shared" si="238"/>
        <v/>
      </c>
      <c r="BI242" s="18" t="str">
        <f t="shared" si="244"/>
        <v/>
      </c>
    </row>
    <row r="243" spans="1:61" s="4" customFormat="1" ht="12.75" customHeight="1">
      <c r="A243" s="86" t="s">
        <v>303</v>
      </c>
      <c r="B243" s="43" t="s">
        <v>542</v>
      </c>
      <c r="C243" s="44" t="s">
        <v>524</v>
      </c>
      <c r="D243" s="6">
        <v>1869</v>
      </c>
      <c r="E243" s="6">
        <v>1699</v>
      </c>
      <c r="F243" s="74">
        <v>1262</v>
      </c>
      <c r="G243" s="46">
        <v>0</v>
      </c>
      <c r="H243" s="17" t="str">
        <f t="shared" si="245"/>
        <v/>
      </c>
      <c r="I243" s="17">
        <v>0</v>
      </c>
      <c r="J243" s="91" t="str">
        <f t="shared" si="228"/>
        <v/>
      </c>
      <c r="K243" s="18" t="str">
        <f t="shared" si="246"/>
        <v/>
      </c>
      <c r="L243" s="49">
        <v>0</v>
      </c>
      <c r="M243" s="21" t="str">
        <f t="shared" si="247"/>
        <v/>
      </c>
      <c r="N243" s="21" t="s">
        <v>606</v>
      </c>
      <c r="O243" s="95" t="str">
        <f t="shared" si="229"/>
        <v/>
      </c>
      <c r="P243" s="22" t="str">
        <f t="shared" si="248"/>
        <v/>
      </c>
      <c r="Q243" s="46">
        <v>0</v>
      </c>
      <c r="R243" s="17" t="str">
        <f t="shared" si="249"/>
        <v/>
      </c>
      <c r="S243" s="17">
        <v>0</v>
      </c>
      <c r="T243" s="91" t="str">
        <f t="shared" si="230"/>
        <v/>
      </c>
      <c r="U243" s="18" t="str">
        <f t="shared" si="250"/>
        <v/>
      </c>
      <c r="V243" s="49">
        <v>0</v>
      </c>
      <c r="W243" s="21" t="str">
        <f t="shared" si="263"/>
        <v/>
      </c>
      <c r="X243" s="21">
        <v>0</v>
      </c>
      <c r="Y243" s="95" t="str">
        <f t="shared" si="231"/>
        <v/>
      </c>
      <c r="Z243" s="22" t="str">
        <f t="shared" si="264"/>
        <v/>
      </c>
      <c r="AA243" s="46">
        <v>0</v>
      </c>
      <c r="AB243" s="17" t="str">
        <f t="shared" si="267"/>
        <v/>
      </c>
      <c r="AC243" s="17">
        <v>0</v>
      </c>
      <c r="AD243" s="91" t="str">
        <f t="shared" si="232"/>
        <v/>
      </c>
      <c r="AE243" s="18" t="str">
        <f t="shared" si="268"/>
        <v/>
      </c>
      <c r="AF243" s="49">
        <v>0</v>
      </c>
      <c r="AG243" s="21" t="str">
        <f t="shared" si="255"/>
        <v/>
      </c>
      <c r="AH243" s="21">
        <v>0</v>
      </c>
      <c r="AI243" s="95" t="str">
        <f t="shared" si="233"/>
        <v/>
      </c>
      <c r="AJ243" s="22" t="str">
        <f t="shared" si="256"/>
        <v/>
      </c>
      <c r="AK243" s="46">
        <v>0</v>
      </c>
      <c r="AL243" s="17" t="str">
        <f t="shared" si="257"/>
        <v/>
      </c>
      <c r="AM243" s="17">
        <v>0</v>
      </c>
      <c r="AN243" s="91" t="str">
        <f t="shared" si="234"/>
        <v/>
      </c>
      <c r="AO243" s="18" t="str">
        <f t="shared" si="258"/>
        <v/>
      </c>
      <c r="AP243" s="49">
        <v>1443</v>
      </c>
      <c r="AQ243" s="21">
        <f t="shared" si="259"/>
        <v>1298.7</v>
      </c>
      <c r="AR243" s="21">
        <v>188</v>
      </c>
      <c r="AS243" s="95">
        <f t="shared" si="235"/>
        <v>1074</v>
      </c>
      <c r="AT243" s="22">
        <f t="shared" si="260"/>
        <v>0.17301917301917305</v>
      </c>
      <c r="AU243" s="46">
        <v>0</v>
      </c>
      <c r="AV243" s="17" t="str">
        <f t="shared" si="261"/>
        <v/>
      </c>
      <c r="AW243" s="17">
        <v>0</v>
      </c>
      <c r="AX243" s="91" t="str">
        <f t="shared" si="236"/>
        <v/>
      </c>
      <c r="AY243" s="18" t="str">
        <f t="shared" si="262"/>
        <v/>
      </c>
      <c r="AZ243" s="49">
        <v>0</v>
      </c>
      <c r="BA243" s="21" t="str">
        <f t="shared" si="239"/>
        <v/>
      </c>
      <c r="BB243" s="21">
        <v>0</v>
      </c>
      <c r="BC243" s="95" t="str">
        <f t="shared" si="237"/>
        <v/>
      </c>
      <c r="BD243" s="22" t="str">
        <f t="shared" si="243"/>
        <v/>
      </c>
      <c r="BE243" s="46">
        <v>1277</v>
      </c>
      <c r="BF243" s="17">
        <f t="shared" si="240"/>
        <v>1149.3</v>
      </c>
      <c r="BG243" s="17">
        <v>311</v>
      </c>
      <c r="BH243" s="91">
        <f t="shared" si="238"/>
        <v>951</v>
      </c>
      <c r="BI243" s="18">
        <f t="shared" si="244"/>
        <v>0.1725398068389454</v>
      </c>
    </row>
    <row r="244" spans="1:61" s="4" customFormat="1" ht="12.75" customHeight="1" thickBot="1">
      <c r="A244" s="87" t="s">
        <v>305</v>
      </c>
      <c r="B244" s="41" t="s">
        <v>542</v>
      </c>
      <c r="C244" s="2" t="s">
        <v>526</v>
      </c>
      <c r="D244" s="5">
        <v>1979</v>
      </c>
      <c r="E244" s="5">
        <v>1799</v>
      </c>
      <c r="F244" s="75">
        <v>1336</v>
      </c>
      <c r="G244" s="47">
        <v>0</v>
      </c>
      <c r="H244" s="19" t="str">
        <f t="shared" si="245"/>
        <v/>
      </c>
      <c r="I244" s="19">
        <v>0</v>
      </c>
      <c r="J244" s="93" t="str">
        <f t="shared" si="228"/>
        <v/>
      </c>
      <c r="K244" s="20" t="str">
        <f t="shared" si="246"/>
        <v/>
      </c>
      <c r="L244" s="50">
        <v>0</v>
      </c>
      <c r="M244" s="24" t="str">
        <f t="shared" si="247"/>
        <v/>
      </c>
      <c r="N244" s="24">
        <v>0</v>
      </c>
      <c r="O244" s="97" t="str">
        <f t="shared" si="229"/>
        <v/>
      </c>
      <c r="P244" s="23" t="str">
        <f t="shared" si="248"/>
        <v/>
      </c>
      <c r="Q244" s="47">
        <v>0</v>
      </c>
      <c r="R244" s="19" t="str">
        <f t="shared" si="249"/>
        <v/>
      </c>
      <c r="S244" s="19">
        <v>0</v>
      </c>
      <c r="T244" s="93" t="str">
        <f t="shared" si="230"/>
        <v/>
      </c>
      <c r="U244" s="20" t="str">
        <f t="shared" si="250"/>
        <v/>
      </c>
      <c r="V244" s="50">
        <v>0</v>
      </c>
      <c r="W244" s="24" t="str">
        <f t="shared" si="263"/>
        <v/>
      </c>
      <c r="X244" s="24">
        <v>0</v>
      </c>
      <c r="Y244" s="97" t="str">
        <f t="shared" si="231"/>
        <v/>
      </c>
      <c r="Z244" s="23" t="str">
        <f t="shared" si="264"/>
        <v/>
      </c>
      <c r="AA244" s="47">
        <v>0</v>
      </c>
      <c r="AB244" s="19" t="str">
        <f t="shared" si="265"/>
        <v/>
      </c>
      <c r="AC244" s="19">
        <v>0</v>
      </c>
      <c r="AD244" s="93" t="str">
        <f t="shared" si="232"/>
        <v/>
      </c>
      <c r="AE244" s="20" t="str">
        <f t="shared" si="266"/>
        <v/>
      </c>
      <c r="AF244" s="50">
        <v>0</v>
      </c>
      <c r="AG244" s="24" t="str">
        <f t="shared" si="255"/>
        <v/>
      </c>
      <c r="AH244" s="24">
        <v>0</v>
      </c>
      <c r="AI244" s="97" t="str">
        <f t="shared" si="233"/>
        <v/>
      </c>
      <c r="AJ244" s="23" t="str">
        <f t="shared" si="256"/>
        <v/>
      </c>
      <c r="AK244" s="47">
        <v>0</v>
      </c>
      <c r="AL244" s="19" t="str">
        <f t="shared" si="257"/>
        <v/>
      </c>
      <c r="AM244" s="19">
        <v>0</v>
      </c>
      <c r="AN244" s="93" t="str">
        <f t="shared" si="234"/>
        <v/>
      </c>
      <c r="AO244" s="20" t="str">
        <f t="shared" si="258"/>
        <v/>
      </c>
      <c r="AP244" s="50">
        <v>0</v>
      </c>
      <c r="AQ244" s="24" t="str">
        <f t="shared" si="259"/>
        <v/>
      </c>
      <c r="AR244" s="24">
        <v>0</v>
      </c>
      <c r="AS244" s="97" t="str">
        <f t="shared" si="235"/>
        <v/>
      </c>
      <c r="AT244" s="23" t="str">
        <f t="shared" si="260"/>
        <v/>
      </c>
      <c r="AU244" s="47">
        <v>0</v>
      </c>
      <c r="AV244" s="19" t="str">
        <f t="shared" si="261"/>
        <v/>
      </c>
      <c r="AW244" s="19">
        <v>0</v>
      </c>
      <c r="AX244" s="93" t="str">
        <f t="shared" si="236"/>
        <v/>
      </c>
      <c r="AY244" s="20" t="str">
        <f t="shared" si="262"/>
        <v/>
      </c>
      <c r="AZ244" s="50">
        <v>0</v>
      </c>
      <c r="BA244" s="24" t="str">
        <f t="shared" si="239"/>
        <v/>
      </c>
      <c r="BB244" s="24">
        <v>0</v>
      </c>
      <c r="BC244" s="97" t="str">
        <f t="shared" si="237"/>
        <v/>
      </c>
      <c r="BD244" s="23" t="str">
        <f t="shared" si="243"/>
        <v/>
      </c>
      <c r="BE244" s="47">
        <v>0</v>
      </c>
      <c r="BF244" s="19" t="str">
        <f t="shared" si="240"/>
        <v/>
      </c>
      <c r="BG244" s="19">
        <v>0</v>
      </c>
      <c r="BH244" s="93" t="str">
        <f t="shared" si="238"/>
        <v/>
      </c>
      <c r="BI244" s="20" t="str">
        <f t="shared" si="244"/>
        <v/>
      </c>
    </row>
    <row r="245" spans="1:61" s="4" customFormat="1" ht="12.75" customHeight="1">
      <c r="A245" s="88" t="s">
        <v>310</v>
      </c>
      <c r="B245" s="39" t="s">
        <v>542</v>
      </c>
      <c r="C245" s="8" t="s">
        <v>527</v>
      </c>
      <c r="D245" s="7">
        <v>1759</v>
      </c>
      <c r="E245" s="7">
        <v>1599</v>
      </c>
      <c r="F245" s="76">
        <v>1188</v>
      </c>
      <c r="G245" s="48">
        <v>0</v>
      </c>
      <c r="H245" s="15" t="str">
        <f t="shared" si="245"/>
        <v/>
      </c>
      <c r="I245" s="15">
        <v>0</v>
      </c>
      <c r="J245" s="92" t="str">
        <f t="shared" si="228"/>
        <v/>
      </c>
      <c r="K245" s="16" t="str">
        <f t="shared" si="246"/>
        <v/>
      </c>
      <c r="L245" s="51">
        <v>0</v>
      </c>
      <c r="M245" s="25" t="str">
        <f t="shared" si="247"/>
        <v/>
      </c>
      <c r="N245" s="25">
        <v>0</v>
      </c>
      <c r="O245" s="96" t="str">
        <f t="shared" si="229"/>
        <v/>
      </c>
      <c r="P245" s="26" t="str">
        <f t="shared" si="248"/>
        <v/>
      </c>
      <c r="Q245" s="48">
        <v>0</v>
      </c>
      <c r="R245" s="15" t="str">
        <f t="shared" si="249"/>
        <v/>
      </c>
      <c r="S245" s="15">
        <v>0</v>
      </c>
      <c r="T245" s="92" t="str">
        <f t="shared" si="230"/>
        <v/>
      </c>
      <c r="U245" s="16" t="str">
        <f t="shared" si="250"/>
        <v/>
      </c>
      <c r="V245" s="51">
        <v>0</v>
      </c>
      <c r="W245" s="25" t="str">
        <f t="shared" si="263"/>
        <v/>
      </c>
      <c r="X245" s="25">
        <v>0</v>
      </c>
      <c r="Y245" s="96" t="str">
        <f t="shared" si="231"/>
        <v/>
      </c>
      <c r="Z245" s="26" t="str">
        <f t="shared" si="264"/>
        <v/>
      </c>
      <c r="AA245" s="48">
        <v>0</v>
      </c>
      <c r="AB245" s="15" t="str">
        <f t="shared" si="265"/>
        <v/>
      </c>
      <c r="AC245" s="15">
        <v>0</v>
      </c>
      <c r="AD245" s="92" t="str">
        <f t="shared" si="232"/>
        <v/>
      </c>
      <c r="AE245" s="16" t="str">
        <f t="shared" si="266"/>
        <v/>
      </c>
      <c r="AF245" s="51">
        <v>0</v>
      </c>
      <c r="AG245" s="25" t="str">
        <f t="shared" si="255"/>
        <v/>
      </c>
      <c r="AH245" s="25">
        <v>0</v>
      </c>
      <c r="AI245" s="96" t="str">
        <f t="shared" si="233"/>
        <v/>
      </c>
      <c r="AJ245" s="26" t="str">
        <f t="shared" si="256"/>
        <v/>
      </c>
      <c r="AK245" s="48">
        <v>0</v>
      </c>
      <c r="AL245" s="15" t="str">
        <f t="shared" si="257"/>
        <v/>
      </c>
      <c r="AM245" s="15">
        <v>0</v>
      </c>
      <c r="AN245" s="92" t="str">
        <f t="shared" si="234"/>
        <v/>
      </c>
      <c r="AO245" s="16" t="str">
        <f t="shared" si="258"/>
        <v/>
      </c>
      <c r="AP245" s="51">
        <v>0</v>
      </c>
      <c r="AQ245" s="25" t="str">
        <f t="shared" si="259"/>
        <v/>
      </c>
      <c r="AR245" s="25">
        <v>0</v>
      </c>
      <c r="AS245" s="96" t="str">
        <f t="shared" si="235"/>
        <v/>
      </c>
      <c r="AT245" s="26" t="str">
        <f t="shared" si="260"/>
        <v/>
      </c>
      <c r="AU245" s="48">
        <v>0</v>
      </c>
      <c r="AV245" s="15" t="str">
        <f t="shared" si="261"/>
        <v/>
      </c>
      <c r="AW245" s="15">
        <v>0</v>
      </c>
      <c r="AX245" s="92" t="str">
        <f t="shared" si="236"/>
        <v/>
      </c>
      <c r="AY245" s="16" t="str">
        <f t="shared" si="262"/>
        <v/>
      </c>
      <c r="AZ245" s="51">
        <v>0</v>
      </c>
      <c r="BA245" s="25" t="str">
        <f t="shared" si="239"/>
        <v/>
      </c>
      <c r="BB245" s="25">
        <v>0</v>
      </c>
      <c r="BC245" s="96" t="str">
        <f t="shared" si="237"/>
        <v/>
      </c>
      <c r="BD245" s="26" t="str">
        <f t="shared" si="243"/>
        <v/>
      </c>
      <c r="BE245" s="48">
        <v>0</v>
      </c>
      <c r="BF245" s="15" t="str">
        <f t="shared" si="240"/>
        <v/>
      </c>
      <c r="BG245" s="15">
        <v>0</v>
      </c>
      <c r="BH245" s="92" t="str">
        <f t="shared" si="238"/>
        <v/>
      </c>
      <c r="BI245" s="16" t="str">
        <f t="shared" si="244"/>
        <v/>
      </c>
    </row>
    <row r="246" spans="1:61" s="4" customFormat="1" ht="12.75" customHeight="1" thickBot="1">
      <c r="A246" s="87" t="s">
        <v>311</v>
      </c>
      <c r="B246" s="41" t="s">
        <v>542</v>
      </c>
      <c r="C246" s="2" t="s">
        <v>527</v>
      </c>
      <c r="D246" s="5">
        <v>1869</v>
      </c>
      <c r="E246" s="5">
        <v>1699</v>
      </c>
      <c r="F246" s="75">
        <v>1261</v>
      </c>
      <c r="G246" s="47">
        <v>0</v>
      </c>
      <c r="H246" s="19" t="str">
        <f t="shared" si="245"/>
        <v/>
      </c>
      <c r="I246" s="19">
        <v>0</v>
      </c>
      <c r="J246" s="93" t="str">
        <f t="shared" si="228"/>
        <v/>
      </c>
      <c r="K246" s="20" t="str">
        <f t="shared" si="246"/>
        <v/>
      </c>
      <c r="L246" s="50">
        <v>0</v>
      </c>
      <c r="M246" s="24" t="str">
        <f t="shared" si="247"/>
        <v/>
      </c>
      <c r="N246" s="24">
        <v>0</v>
      </c>
      <c r="O246" s="97" t="str">
        <f t="shared" si="229"/>
        <v/>
      </c>
      <c r="P246" s="23" t="str">
        <f t="shared" si="248"/>
        <v/>
      </c>
      <c r="Q246" s="47">
        <v>0</v>
      </c>
      <c r="R246" s="19" t="str">
        <f t="shared" si="249"/>
        <v/>
      </c>
      <c r="S246" s="19">
        <v>0</v>
      </c>
      <c r="T246" s="93" t="str">
        <f t="shared" si="230"/>
        <v/>
      </c>
      <c r="U246" s="20" t="str">
        <f t="shared" si="250"/>
        <v/>
      </c>
      <c r="V246" s="50">
        <v>0</v>
      </c>
      <c r="W246" s="24" t="str">
        <f t="shared" si="263"/>
        <v/>
      </c>
      <c r="X246" s="24">
        <v>0</v>
      </c>
      <c r="Y246" s="97" t="str">
        <f t="shared" si="231"/>
        <v/>
      </c>
      <c r="Z246" s="23" t="str">
        <f t="shared" si="264"/>
        <v/>
      </c>
      <c r="AA246" s="47">
        <v>0</v>
      </c>
      <c r="AB246" s="19" t="str">
        <f t="shared" si="265"/>
        <v/>
      </c>
      <c r="AC246" s="19">
        <v>0</v>
      </c>
      <c r="AD246" s="93" t="str">
        <f t="shared" si="232"/>
        <v/>
      </c>
      <c r="AE246" s="20" t="str">
        <f t="shared" si="266"/>
        <v/>
      </c>
      <c r="AF246" s="50">
        <v>0</v>
      </c>
      <c r="AG246" s="24" t="str">
        <f t="shared" si="255"/>
        <v/>
      </c>
      <c r="AH246" s="24">
        <v>0</v>
      </c>
      <c r="AI246" s="97" t="str">
        <f t="shared" si="233"/>
        <v/>
      </c>
      <c r="AJ246" s="23" t="str">
        <f t="shared" si="256"/>
        <v/>
      </c>
      <c r="AK246" s="47">
        <v>0</v>
      </c>
      <c r="AL246" s="19" t="str">
        <f t="shared" si="257"/>
        <v/>
      </c>
      <c r="AM246" s="19">
        <v>0</v>
      </c>
      <c r="AN246" s="93" t="str">
        <f t="shared" si="234"/>
        <v/>
      </c>
      <c r="AO246" s="20" t="str">
        <f t="shared" si="258"/>
        <v/>
      </c>
      <c r="AP246" s="50">
        <v>0</v>
      </c>
      <c r="AQ246" s="24" t="str">
        <f t="shared" si="259"/>
        <v/>
      </c>
      <c r="AR246" s="24">
        <v>0</v>
      </c>
      <c r="AS246" s="97" t="str">
        <f t="shared" si="235"/>
        <v/>
      </c>
      <c r="AT246" s="23" t="str">
        <f t="shared" si="260"/>
        <v/>
      </c>
      <c r="AU246" s="47">
        <v>0</v>
      </c>
      <c r="AV246" s="19" t="str">
        <f t="shared" si="261"/>
        <v/>
      </c>
      <c r="AW246" s="19">
        <v>0</v>
      </c>
      <c r="AX246" s="93" t="str">
        <f t="shared" si="236"/>
        <v/>
      </c>
      <c r="AY246" s="20" t="str">
        <f t="shared" si="262"/>
        <v/>
      </c>
      <c r="AZ246" s="50">
        <v>0</v>
      </c>
      <c r="BA246" s="24" t="str">
        <f t="shared" si="239"/>
        <v/>
      </c>
      <c r="BB246" s="24">
        <v>0</v>
      </c>
      <c r="BC246" s="97" t="str">
        <f t="shared" si="237"/>
        <v/>
      </c>
      <c r="BD246" s="23" t="str">
        <f t="shared" si="243"/>
        <v/>
      </c>
      <c r="BE246" s="47">
        <v>0</v>
      </c>
      <c r="BF246" s="19" t="str">
        <f t="shared" si="240"/>
        <v/>
      </c>
      <c r="BG246" s="19">
        <v>0</v>
      </c>
      <c r="BH246" s="93" t="str">
        <f t="shared" si="238"/>
        <v/>
      </c>
      <c r="BI246" s="20" t="str">
        <f t="shared" si="244"/>
        <v/>
      </c>
    </row>
    <row r="247" spans="1:61" s="4" customFormat="1" ht="12.75" customHeight="1">
      <c r="A247" s="88" t="s">
        <v>312</v>
      </c>
      <c r="B247" s="39" t="s">
        <v>542</v>
      </c>
      <c r="C247" s="8" t="s">
        <v>346</v>
      </c>
      <c r="D247" s="7">
        <v>2199</v>
      </c>
      <c r="E247" s="7">
        <v>1999</v>
      </c>
      <c r="F247" s="76">
        <v>1511</v>
      </c>
      <c r="G247" s="48">
        <v>0</v>
      </c>
      <c r="H247" s="15" t="str">
        <f t="shared" si="245"/>
        <v/>
      </c>
      <c r="I247" s="15">
        <v>0</v>
      </c>
      <c r="J247" s="92" t="str">
        <f t="shared" si="228"/>
        <v/>
      </c>
      <c r="K247" s="16" t="str">
        <f t="shared" si="246"/>
        <v/>
      </c>
      <c r="L247" s="51">
        <v>1666</v>
      </c>
      <c r="M247" s="25">
        <f t="shared" si="247"/>
        <v>1499.4</v>
      </c>
      <c r="N247" s="25">
        <v>249</v>
      </c>
      <c r="O247" s="96">
        <f t="shared" si="229"/>
        <v>1262</v>
      </c>
      <c r="P247" s="26">
        <f t="shared" si="248"/>
        <v>0.15832999866613318</v>
      </c>
      <c r="Q247" s="48">
        <v>0</v>
      </c>
      <c r="R247" s="15" t="str">
        <f t="shared" si="249"/>
        <v/>
      </c>
      <c r="S247" s="15">
        <v>0</v>
      </c>
      <c r="T247" s="92" t="str">
        <f t="shared" si="230"/>
        <v/>
      </c>
      <c r="U247" s="16" t="str">
        <f t="shared" si="250"/>
        <v/>
      </c>
      <c r="V247" s="51">
        <v>1777</v>
      </c>
      <c r="W247" s="25">
        <f t="shared" si="263"/>
        <v>1599.3</v>
      </c>
      <c r="X247" s="25">
        <v>165</v>
      </c>
      <c r="Y247" s="96">
        <f t="shared" si="231"/>
        <v>1346</v>
      </c>
      <c r="Z247" s="26">
        <f t="shared" si="264"/>
        <v>0.15838179203401487</v>
      </c>
      <c r="AA247" s="48">
        <v>0</v>
      </c>
      <c r="AB247" s="15" t="str">
        <f t="shared" si="265"/>
        <v/>
      </c>
      <c r="AC247" s="15">
        <v>0</v>
      </c>
      <c r="AD247" s="92" t="str">
        <f t="shared" si="232"/>
        <v/>
      </c>
      <c r="AE247" s="16" t="str">
        <f t="shared" si="266"/>
        <v/>
      </c>
      <c r="AF247" s="51">
        <v>0</v>
      </c>
      <c r="AG247" s="25" t="str">
        <f t="shared" si="255"/>
        <v/>
      </c>
      <c r="AH247" s="25">
        <v>0</v>
      </c>
      <c r="AI247" s="96" t="str">
        <f t="shared" si="233"/>
        <v/>
      </c>
      <c r="AJ247" s="26" t="str">
        <f t="shared" si="256"/>
        <v/>
      </c>
      <c r="AK247" s="48">
        <v>0</v>
      </c>
      <c r="AL247" s="15" t="str">
        <f t="shared" si="257"/>
        <v/>
      </c>
      <c r="AM247" s="15">
        <v>0</v>
      </c>
      <c r="AN247" s="92" t="str">
        <f t="shared" si="234"/>
        <v/>
      </c>
      <c r="AO247" s="16" t="str">
        <f t="shared" si="258"/>
        <v/>
      </c>
      <c r="AP247" s="51">
        <v>1666</v>
      </c>
      <c r="AQ247" s="25">
        <f t="shared" si="259"/>
        <v>1499.4</v>
      </c>
      <c r="AR247" s="25">
        <v>249</v>
      </c>
      <c r="AS247" s="96">
        <f t="shared" si="235"/>
        <v>1262</v>
      </c>
      <c r="AT247" s="26">
        <f t="shared" si="260"/>
        <v>0.15832999866613318</v>
      </c>
      <c r="AU247" s="48">
        <v>0</v>
      </c>
      <c r="AV247" s="15" t="str">
        <f t="shared" si="261"/>
        <v/>
      </c>
      <c r="AW247" s="15">
        <v>0</v>
      </c>
      <c r="AX247" s="92" t="str">
        <f t="shared" si="236"/>
        <v/>
      </c>
      <c r="AY247" s="16" t="str">
        <f t="shared" si="262"/>
        <v/>
      </c>
      <c r="AZ247" s="51">
        <v>0</v>
      </c>
      <c r="BA247" s="25" t="str">
        <f t="shared" si="239"/>
        <v/>
      </c>
      <c r="BB247" s="25">
        <v>0</v>
      </c>
      <c r="BC247" s="96" t="str">
        <f t="shared" si="237"/>
        <v/>
      </c>
      <c r="BD247" s="26" t="str">
        <f t="shared" si="243"/>
        <v/>
      </c>
      <c r="BE247" s="48">
        <v>1666</v>
      </c>
      <c r="BF247" s="15">
        <f t="shared" si="240"/>
        <v>1499.4</v>
      </c>
      <c r="BG247" s="15">
        <v>249</v>
      </c>
      <c r="BH247" s="92">
        <f t="shared" si="238"/>
        <v>1262</v>
      </c>
      <c r="BI247" s="16">
        <f t="shared" si="244"/>
        <v>0.15832999866613318</v>
      </c>
    </row>
    <row r="248" spans="1:61" s="4" customFormat="1" ht="12.75" customHeight="1" thickBot="1">
      <c r="A248" s="87" t="s">
        <v>313</v>
      </c>
      <c r="B248" s="41" t="s">
        <v>542</v>
      </c>
      <c r="C248" s="2" t="s">
        <v>346</v>
      </c>
      <c r="D248" s="5">
        <v>2199</v>
      </c>
      <c r="E248" s="5">
        <v>1999</v>
      </c>
      <c r="F248" s="75">
        <v>1511</v>
      </c>
      <c r="G248" s="47">
        <v>0</v>
      </c>
      <c r="H248" s="19" t="str">
        <f t="shared" si="245"/>
        <v/>
      </c>
      <c r="I248" s="19">
        <v>0</v>
      </c>
      <c r="J248" s="93" t="str">
        <f t="shared" si="228"/>
        <v/>
      </c>
      <c r="K248" s="20" t="str">
        <f t="shared" si="246"/>
        <v/>
      </c>
      <c r="L248" s="50">
        <v>0</v>
      </c>
      <c r="M248" s="24" t="str">
        <f t="shared" si="247"/>
        <v/>
      </c>
      <c r="N248" s="24">
        <v>0</v>
      </c>
      <c r="O248" s="97" t="str">
        <f t="shared" si="229"/>
        <v/>
      </c>
      <c r="P248" s="23" t="str">
        <f t="shared" si="248"/>
        <v/>
      </c>
      <c r="Q248" s="47">
        <v>0</v>
      </c>
      <c r="R248" s="19" t="str">
        <f t="shared" si="249"/>
        <v/>
      </c>
      <c r="S248" s="19">
        <v>0</v>
      </c>
      <c r="T248" s="93" t="str">
        <f t="shared" si="230"/>
        <v/>
      </c>
      <c r="U248" s="20" t="str">
        <f t="shared" si="250"/>
        <v/>
      </c>
      <c r="V248" s="50">
        <v>0</v>
      </c>
      <c r="W248" s="24" t="str">
        <f t="shared" si="263"/>
        <v/>
      </c>
      <c r="X248" s="24">
        <v>0</v>
      </c>
      <c r="Y248" s="97" t="str">
        <f t="shared" si="231"/>
        <v/>
      </c>
      <c r="Z248" s="23" t="str">
        <f t="shared" si="264"/>
        <v/>
      </c>
      <c r="AA248" s="47">
        <v>0</v>
      </c>
      <c r="AB248" s="19" t="str">
        <f t="shared" si="265"/>
        <v/>
      </c>
      <c r="AC248" s="19">
        <v>0</v>
      </c>
      <c r="AD248" s="93" t="str">
        <f t="shared" si="232"/>
        <v/>
      </c>
      <c r="AE248" s="20" t="str">
        <f t="shared" si="266"/>
        <v/>
      </c>
      <c r="AF248" s="50">
        <v>0</v>
      </c>
      <c r="AG248" s="24" t="str">
        <f t="shared" si="255"/>
        <v/>
      </c>
      <c r="AH248" s="24">
        <v>0</v>
      </c>
      <c r="AI248" s="97" t="str">
        <f t="shared" si="233"/>
        <v/>
      </c>
      <c r="AJ248" s="23" t="str">
        <f t="shared" si="256"/>
        <v/>
      </c>
      <c r="AK248" s="47">
        <v>0</v>
      </c>
      <c r="AL248" s="19" t="str">
        <f t="shared" si="257"/>
        <v/>
      </c>
      <c r="AM248" s="19">
        <v>0</v>
      </c>
      <c r="AN248" s="93" t="str">
        <f t="shared" si="234"/>
        <v/>
      </c>
      <c r="AO248" s="20" t="str">
        <f t="shared" si="258"/>
        <v/>
      </c>
      <c r="AP248" s="50">
        <v>0</v>
      </c>
      <c r="AQ248" s="24" t="str">
        <f t="shared" si="259"/>
        <v/>
      </c>
      <c r="AR248" s="24">
        <v>0</v>
      </c>
      <c r="AS248" s="97" t="str">
        <f t="shared" si="235"/>
        <v/>
      </c>
      <c r="AT248" s="23" t="str">
        <f t="shared" si="260"/>
        <v/>
      </c>
      <c r="AU248" s="47">
        <v>0</v>
      </c>
      <c r="AV248" s="19" t="str">
        <f t="shared" si="261"/>
        <v/>
      </c>
      <c r="AW248" s="19">
        <v>0</v>
      </c>
      <c r="AX248" s="93" t="str">
        <f t="shared" si="236"/>
        <v/>
      </c>
      <c r="AY248" s="20" t="str">
        <f t="shared" si="262"/>
        <v/>
      </c>
      <c r="AZ248" s="50">
        <v>0</v>
      </c>
      <c r="BA248" s="24" t="str">
        <f t="shared" si="239"/>
        <v/>
      </c>
      <c r="BB248" s="24">
        <v>0</v>
      </c>
      <c r="BC248" s="97" t="str">
        <f t="shared" si="237"/>
        <v/>
      </c>
      <c r="BD248" s="23" t="str">
        <f t="shared" si="243"/>
        <v/>
      </c>
      <c r="BE248" s="47">
        <v>0</v>
      </c>
      <c r="BF248" s="19" t="str">
        <f t="shared" si="240"/>
        <v/>
      </c>
      <c r="BG248" s="19">
        <v>0</v>
      </c>
      <c r="BH248" s="93" t="str">
        <f t="shared" si="238"/>
        <v/>
      </c>
      <c r="BI248" s="20" t="str">
        <f t="shared" si="244"/>
        <v/>
      </c>
    </row>
    <row r="249" spans="1:61" s="4" customFormat="1" ht="12.75" customHeight="1">
      <c r="A249" s="88" t="s">
        <v>246</v>
      </c>
      <c r="B249" s="39" t="s">
        <v>542</v>
      </c>
      <c r="C249" s="8" t="s">
        <v>528</v>
      </c>
      <c r="D249" s="7">
        <v>802</v>
      </c>
      <c r="E249" s="7">
        <v>729</v>
      </c>
      <c r="F249" s="76">
        <v>561</v>
      </c>
      <c r="G249" s="48">
        <v>0</v>
      </c>
      <c r="H249" s="15" t="str">
        <f t="shared" si="245"/>
        <v/>
      </c>
      <c r="I249" s="15">
        <v>0</v>
      </c>
      <c r="J249" s="92" t="str">
        <f t="shared" si="228"/>
        <v/>
      </c>
      <c r="K249" s="16" t="str">
        <f t="shared" si="246"/>
        <v/>
      </c>
      <c r="L249" s="51">
        <v>588</v>
      </c>
      <c r="M249" s="25">
        <f t="shared" si="247"/>
        <v>529.20000000000005</v>
      </c>
      <c r="N249" s="25">
        <v>108</v>
      </c>
      <c r="O249" s="96">
        <f t="shared" si="229"/>
        <v>453</v>
      </c>
      <c r="P249" s="26">
        <f t="shared" si="248"/>
        <v>0.14399092970521549</v>
      </c>
      <c r="Q249" s="48">
        <v>0</v>
      </c>
      <c r="R249" s="15" t="str">
        <f t="shared" si="249"/>
        <v/>
      </c>
      <c r="S249" s="15">
        <v>0</v>
      </c>
      <c r="T249" s="92" t="str">
        <f t="shared" si="230"/>
        <v/>
      </c>
      <c r="U249" s="16" t="str">
        <f t="shared" si="250"/>
        <v/>
      </c>
      <c r="V249" s="51">
        <v>588</v>
      </c>
      <c r="W249" s="25">
        <f t="shared" ref="W249:W253" si="269">IFERROR(IF(V249&gt;1,V249*0.9,""),"")</f>
        <v>529.20000000000005</v>
      </c>
      <c r="X249" s="25">
        <v>108</v>
      </c>
      <c r="Y249" s="96">
        <f t="shared" si="231"/>
        <v>453</v>
      </c>
      <c r="Z249" s="26">
        <f t="shared" si="264"/>
        <v>0.14399092970521549</v>
      </c>
      <c r="AA249" s="48">
        <v>0</v>
      </c>
      <c r="AB249" s="15" t="str">
        <f t="shared" si="265"/>
        <v/>
      </c>
      <c r="AC249" s="15">
        <v>0</v>
      </c>
      <c r="AD249" s="92" t="str">
        <f t="shared" si="232"/>
        <v/>
      </c>
      <c r="AE249" s="16" t="str">
        <f t="shared" si="266"/>
        <v/>
      </c>
      <c r="AF249" s="51">
        <v>0</v>
      </c>
      <c r="AG249" s="25" t="str">
        <f t="shared" ref="AG249" si="270">IFERROR(IF(AF249&gt;1,AF249*0.9,""),"")</f>
        <v/>
      </c>
      <c r="AH249" s="25">
        <v>0</v>
      </c>
      <c r="AI249" s="96" t="str">
        <f t="shared" si="233"/>
        <v/>
      </c>
      <c r="AJ249" s="26" t="str">
        <f t="shared" si="256"/>
        <v/>
      </c>
      <c r="AK249" s="48">
        <v>0</v>
      </c>
      <c r="AL249" s="15" t="str">
        <f t="shared" si="257"/>
        <v/>
      </c>
      <c r="AM249" s="15">
        <v>0</v>
      </c>
      <c r="AN249" s="92" t="str">
        <f t="shared" si="234"/>
        <v/>
      </c>
      <c r="AO249" s="16" t="str">
        <f t="shared" si="258"/>
        <v/>
      </c>
      <c r="AP249" s="51">
        <v>477</v>
      </c>
      <c r="AQ249" s="25">
        <f t="shared" si="259"/>
        <v>429.3</v>
      </c>
      <c r="AR249" s="25">
        <v>192</v>
      </c>
      <c r="AS249" s="96">
        <f t="shared" si="235"/>
        <v>369</v>
      </c>
      <c r="AT249" s="26">
        <f t="shared" si="260"/>
        <v>0.14046121593291408</v>
      </c>
      <c r="AU249" s="48">
        <v>0</v>
      </c>
      <c r="AV249" s="15" t="str">
        <f t="shared" si="261"/>
        <v/>
      </c>
      <c r="AW249" s="15">
        <v>0</v>
      </c>
      <c r="AX249" s="92" t="str">
        <f t="shared" si="236"/>
        <v/>
      </c>
      <c r="AY249" s="16" t="str">
        <f t="shared" si="262"/>
        <v/>
      </c>
      <c r="AZ249" s="51">
        <v>0</v>
      </c>
      <c r="BA249" s="25" t="str">
        <f t="shared" si="239"/>
        <v/>
      </c>
      <c r="BB249" s="25">
        <v>0</v>
      </c>
      <c r="BC249" s="96" t="str">
        <f t="shared" si="237"/>
        <v/>
      </c>
      <c r="BD249" s="26" t="str">
        <f t="shared" si="243"/>
        <v/>
      </c>
      <c r="BE249" s="48">
        <v>477</v>
      </c>
      <c r="BF249" s="15">
        <f t="shared" si="240"/>
        <v>429.3</v>
      </c>
      <c r="BG249" s="15">
        <v>192</v>
      </c>
      <c r="BH249" s="92">
        <f t="shared" si="238"/>
        <v>369</v>
      </c>
      <c r="BI249" s="16">
        <f t="shared" si="244"/>
        <v>0.14046121593291408</v>
      </c>
    </row>
    <row r="250" spans="1:61" s="4" customFormat="1" ht="12.75" customHeight="1">
      <c r="A250" s="86" t="s">
        <v>245</v>
      </c>
      <c r="B250" s="43" t="s">
        <v>542</v>
      </c>
      <c r="C250" s="44" t="s">
        <v>528</v>
      </c>
      <c r="D250" s="6">
        <v>802</v>
      </c>
      <c r="E250" s="6">
        <v>729</v>
      </c>
      <c r="F250" s="74">
        <v>561</v>
      </c>
      <c r="G250" s="46">
        <v>0</v>
      </c>
      <c r="H250" s="17" t="str">
        <f t="shared" si="245"/>
        <v/>
      </c>
      <c r="I250" s="17">
        <v>0</v>
      </c>
      <c r="J250" s="91" t="str">
        <f t="shared" si="228"/>
        <v/>
      </c>
      <c r="K250" s="18" t="str">
        <f t="shared" si="246"/>
        <v/>
      </c>
      <c r="L250" s="49">
        <v>588</v>
      </c>
      <c r="M250" s="21">
        <f t="shared" si="247"/>
        <v>529.20000000000005</v>
      </c>
      <c r="N250" s="21">
        <v>108</v>
      </c>
      <c r="O250" s="95">
        <f t="shared" si="229"/>
        <v>453</v>
      </c>
      <c r="P250" s="22">
        <f t="shared" si="248"/>
        <v>0.14399092970521549</v>
      </c>
      <c r="Q250" s="46">
        <v>0</v>
      </c>
      <c r="R250" s="17" t="str">
        <f t="shared" si="249"/>
        <v/>
      </c>
      <c r="S250" s="17">
        <v>0</v>
      </c>
      <c r="T250" s="91" t="str">
        <f t="shared" si="230"/>
        <v/>
      </c>
      <c r="U250" s="18" t="str">
        <f t="shared" si="250"/>
        <v/>
      </c>
      <c r="V250" s="49">
        <v>588</v>
      </c>
      <c r="W250" s="21">
        <f t="shared" si="269"/>
        <v>529.20000000000005</v>
      </c>
      <c r="X250" s="21">
        <v>108</v>
      </c>
      <c r="Y250" s="95">
        <f t="shared" si="231"/>
        <v>453</v>
      </c>
      <c r="Z250" s="22">
        <f t="shared" si="264"/>
        <v>0.14399092970521549</v>
      </c>
      <c r="AA250" s="46">
        <v>0</v>
      </c>
      <c r="AB250" s="17" t="str">
        <f t="shared" si="265"/>
        <v/>
      </c>
      <c r="AC250" s="17">
        <v>0</v>
      </c>
      <c r="AD250" s="91" t="str">
        <f t="shared" si="232"/>
        <v/>
      </c>
      <c r="AE250" s="18" t="str">
        <f t="shared" si="266"/>
        <v/>
      </c>
      <c r="AF250" s="49">
        <v>0</v>
      </c>
      <c r="AG250" s="21" t="str">
        <f t="shared" ref="AG250:AG253" si="271">IFERROR(IF(AF250&gt;1,AF250*0.9,""),"")</f>
        <v/>
      </c>
      <c r="AH250" s="21">
        <v>0</v>
      </c>
      <c r="AI250" s="95" t="str">
        <f t="shared" si="233"/>
        <v/>
      </c>
      <c r="AJ250" s="22" t="str">
        <f t="shared" si="256"/>
        <v/>
      </c>
      <c r="AK250" s="46">
        <v>0</v>
      </c>
      <c r="AL250" s="17" t="str">
        <f t="shared" si="257"/>
        <v/>
      </c>
      <c r="AM250" s="17">
        <v>0</v>
      </c>
      <c r="AN250" s="91" t="str">
        <f t="shared" si="234"/>
        <v/>
      </c>
      <c r="AO250" s="18" t="str">
        <f t="shared" si="258"/>
        <v/>
      </c>
      <c r="AP250" s="49">
        <v>477</v>
      </c>
      <c r="AQ250" s="21">
        <f t="shared" si="259"/>
        <v>429.3</v>
      </c>
      <c r="AR250" s="21">
        <v>192</v>
      </c>
      <c r="AS250" s="95">
        <f t="shared" si="235"/>
        <v>369</v>
      </c>
      <c r="AT250" s="22">
        <f t="shared" si="260"/>
        <v>0.14046121593291408</v>
      </c>
      <c r="AU250" s="46">
        <v>477</v>
      </c>
      <c r="AV250" s="17">
        <f t="shared" si="261"/>
        <v>429.3</v>
      </c>
      <c r="AW250" s="17">
        <v>192</v>
      </c>
      <c r="AX250" s="91">
        <f t="shared" si="236"/>
        <v>369</v>
      </c>
      <c r="AY250" s="18">
        <f t="shared" si="262"/>
        <v>0.14046121593291408</v>
      </c>
      <c r="AZ250" s="49">
        <v>0</v>
      </c>
      <c r="BA250" s="21" t="str">
        <f t="shared" si="239"/>
        <v/>
      </c>
      <c r="BB250" s="21">
        <v>0</v>
      </c>
      <c r="BC250" s="95" t="str">
        <f t="shared" si="237"/>
        <v/>
      </c>
      <c r="BD250" s="22" t="str">
        <f t="shared" si="243"/>
        <v/>
      </c>
      <c r="BE250" s="46">
        <v>477</v>
      </c>
      <c r="BF250" s="17">
        <f t="shared" si="240"/>
        <v>429.3</v>
      </c>
      <c r="BG250" s="17">
        <v>195</v>
      </c>
      <c r="BH250" s="91">
        <f t="shared" si="238"/>
        <v>366</v>
      </c>
      <c r="BI250" s="18">
        <f t="shared" si="244"/>
        <v>0.14744933612858144</v>
      </c>
    </row>
    <row r="251" spans="1:61" s="4" customFormat="1" ht="12.75" customHeight="1">
      <c r="A251" s="86" t="s">
        <v>244</v>
      </c>
      <c r="B251" s="43" t="s">
        <v>542</v>
      </c>
      <c r="C251" s="44" t="s">
        <v>528</v>
      </c>
      <c r="D251" s="6">
        <v>769</v>
      </c>
      <c r="E251" s="6">
        <v>699</v>
      </c>
      <c r="F251" s="74">
        <v>540</v>
      </c>
      <c r="G251" s="46">
        <v>0</v>
      </c>
      <c r="H251" s="17" t="str">
        <f t="shared" si="245"/>
        <v/>
      </c>
      <c r="I251" s="17">
        <v>0</v>
      </c>
      <c r="J251" s="91" t="str">
        <f t="shared" si="228"/>
        <v/>
      </c>
      <c r="K251" s="18" t="str">
        <f t="shared" si="246"/>
        <v/>
      </c>
      <c r="L251" s="49">
        <v>554</v>
      </c>
      <c r="M251" s="21">
        <f t="shared" si="247"/>
        <v>498.6</v>
      </c>
      <c r="N251" s="21">
        <v>111</v>
      </c>
      <c r="O251" s="95">
        <f t="shared" si="229"/>
        <v>429</v>
      </c>
      <c r="P251" s="22">
        <f t="shared" si="248"/>
        <v>0.13959085439229849</v>
      </c>
      <c r="Q251" s="46">
        <v>0</v>
      </c>
      <c r="R251" s="17" t="str">
        <f t="shared" si="249"/>
        <v/>
      </c>
      <c r="S251" s="17">
        <v>0</v>
      </c>
      <c r="T251" s="91" t="str">
        <f t="shared" si="230"/>
        <v/>
      </c>
      <c r="U251" s="18" t="str">
        <f t="shared" si="250"/>
        <v/>
      </c>
      <c r="V251" s="49">
        <v>554</v>
      </c>
      <c r="W251" s="21">
        <f t="shared" si="269"/>
        <v>498.6</v>
      </c>
      <c r="X251" s="21">
        <v>111</v>
      </c>
      <c r="Y251" s="95">
        <f t="shared" si="231"/>
        <v>429</v>
      </c>
      <c r="Z251" s="22">
        <f t="shared" si="264"/>
        <v>0.13959085439229849</v>
      </c>
      <c r="AA251" s="46">
        <v>0</v>
      </c>
      <c r="AB251" s="17" t="str">
        <f t="shared" si="265"/>
        <v/>
      </c>
      <c r="AC251" s="17">
        <v>0</v>
      </c>
      <c r="AD251" s="91" t="str">
        <f t="shared" si="232"/>
        <v/>
      </c>
      <c r="AE251" s="18" t="str">
        <f t="shared" si="266"/>
        <v/>
      </c>
      <c r="AF251" s="49">
        <v>0</v>
      </c>
      <c r="AG251" s="21" t="str">
        <f t="shared" si="271"/>
        <v/>
      </c>
      <c r="AH251" s="21">
        <v>0</v>
      </c>
      <c r="AI251" s="95" t="str">
        <f t="shared" si="233"/>
        <v/>
      </c>
      <c r="AJ251" s="22" t="str">
        <f t="shared" si="256"/>
        <v/>
      </c>
      <c r="AK251" s="46">
        <v>0</v>
      </c>
      <c r="AL251" s="17" t="str">
        <f t="shared" si="257"/>
        <v/>
      </c>
      <c r="AM251" s="17">
        <v>0</v>
      </c>
      <c r="AN251" s="91" t="str">
        <f t="shared" si="234"/>
        <v/>
      </c>
      <c r="AO251" s="18" t="str">
        <f t="shared" si="258"/>
        <v/>
      </c>
      <c r="AP251" s="49">
        <v>443</v>
      </c>
      <c r="AQ251" s="21">
        <f t="shared" si="259"/>
        <v>398.7</v>
      </c>
      <c r="AR251" s="21">
        <v>195</v>
      </c>
      <c r="AS251" s="95">
        <f t="shared" si="235"/>
        <v>345</v>
      </c>
      <c r="AT251" s="22">
        <f t="shared" si="260"/>
        <v>0.13468773513920237</v>
      </c>
      <c r="AU251" s="46">
        <v>443</v>
      </c>
      <c r="AV251" s="17">
        <f t="shared" si="261"/>
        <v>398.7</v>
      </c>
      <c r="AW251" s="17">
        <v>195</v>
      </c>
      <c r="AX251" s="91">
        <f t="shared" si="236"/>
        <v>345</v>
      </c>
      <c r="AY251" s="18">
        <f t="shared" si="262"/>
        <v>0.13468773513920237</v>
      </c>
      <c r="AZ251" s="49">
        <v>0</v>
      </c>
      <c r="BA251" s="21" t="str">
        <f t="shared" si="239"/>
        <v/>
      </c>
      <c r="BB251" s="21">
        <v>0</v>
      </c>
      <c r="BC251" s="95" t="str">
        <f t="shared" si="237"/>
        <v/>
      </c>
      <c r="BD251" s="22" t="str">
        <f t="shared" si="243"/>
        <v/>
      </c>
      <c r="BE251" s="46">
        <v>443</v>
      </c>
      <c r="BF251" s="17">
        <f t="shared" si="240"/>
        <v>398.7</v>
      </c>
      <c r="BG251" s="17">
        <v>195</v>
      </c>
      <c r="BH251" s="91">
        <f t="shared" si="238"/>
        <v>345</v>
      </c>
      <c r="BI251" s="18">
        <f t="shared" si="244"/>
        <v>0.13468773513920237</v>
      </c>
    </row>
    <row r="252" spans="1:61" s="4" customFormat="1" ht="12.75" customHeight="1">
      <c r="A252" s="86" t="s">
        <v>248</v>
      </c>
      <c r="B252" s="43" t="s">
        <v>542</v>
      </c>
      <c r="C252" s="44" t="s">
        <v>529</v>
      </c>
      <c r="D252" s="6">
        <v>857</v>
      </c>
      <c r="E252" s="6">
        <v>779</v>
      </c>
      <c r="F252" s="74">
        <v>600</v>
      </c>
      <c r="G252" s="46">
        <v>0</v>
      </c>
      <c r="H252" s="17" t="str">
        <f t="shared" si="245"/>
        <v/>
      </c>
      <c r="I252" s="17">
        <v>0</v>
      </c>
      <c r="J252" s="91" t="str">
        <f t="shared" si="228"/>
        <v/>
      </c>
      <c r="K252" s="18" t="str">
        <f t="shared" si="246"/>
        <v/>
      </c>
      <c r="L252" s="49">
        <v>643</v>
      </c>
      <c r="M252" s="21">
        <f t="shared" si="247"/>
        <v>578.70000000000005</v>
      </c>
      <c r="N252" s="21">
        <v>104</v>
      </c>
      <c r="O252" s="95">
        <f t="shared" si="229"/>
        <v>496</v>
      </c>
      <c r="P252" s="22">
        <f t="shared" si="248"/>
        <v>0.14290651460169351</v>
      </c>
      <c r="Q252" s="46">
        <v>0</v>
      </c>
      <c r="R252" s="17" t="str">
        <f t="shared" si="249"/>
        <v/>
      </c>
      <c r="S252" s="17">
        <v>0</v>
      </c>
      <c r="T252" s="91" t="str">
        <f t="shared" si="230"/>
        <v/>
      </c>
      <c r="U252" s="18" t="str">
        <f t="shared" si="250"/>
        <v/>
      </c>
      <c r="V252" s="49">
        <v>643</v>
      </c>
      <c r="W252" s="21">
        <f t="shared" si="269"/>
        <v>578.70000000000005</v>
      </c>
      <c r="X252" s="21">
        <v>104</v>
      </c>
      <c r="Y252" s="95">
        <f t="shared" si="231"/>
        <v>496</v>
      </c>
      <c r="Z252" s="22">
        <f t="shared" si="264"/>
        <v>0.14290651460169351</v>
      </c>
      <c r="AA252" s="46">
        <v>0</v>
      </c>
      <c r="AB252" s="17" t="str">
        <f t="shared" ref="AB252" si="272">IFERROR(IF(AA252&gt;1,AA252*0.9,""),"")</f>
        <v/>
      </c>
      <c r="AC252" s="17">
        <v>0</v>
      </c>
      <c r="AD252" s="91" t="str">
        <f t="shared" si="232"/>
        <v/>
      </c>
      <c r="AE252" s="18" t="str">
        <f t="shared" ref="AE252" si="273">IFERROR(IF(AA252&gt;1,(AB252-AD252)/AB252,""),"")</f>
        <v/>
      </c>
      <c r="AF252" s="49">
        <v>0</v>
      </c>
      <c r="AG252" s="21" t="str">
        <f t="shared" si="271"/>
        <v/>
      </c>
      <c r="AH252" s="21">
        <v>0</v>
      </c>
      <c r="AI252" s="95" t="str">
        <f t="shared" si="233"/>
        <v/>
      </c>
      <c r="AJ252" s="22" t="str">
        <f t="shared" si="256"/>
        <v/>
      </c>
      <c r="AK252" s="46">
        <v>0</v>
      </c>
      <c r="AL252" s="17" t="str">
        <f t="shared" si="257"/>
        <v/>
      </c>
      <c r="AM252" s="17">
        <v>0</v>
      </c>
      <c r="AN252" s="91" t="str">
        <f t="shared" si="234"/>
        <v/>
      </c>
      <c r="AO252" s="18" t="str">
        <f t="shared" si="258"/>
        <v/>
      </c>
      <c r="AP252" s="49">
        <v>532</v>
      </c>
      <c r="AQ252" s="21">
        <f t="shared" si="259"/>
        <v>478.8</v>
      </c>
      <c r="AR252" s="21">
        <v>188</v>
      </c>
      <c r="AS252" s="95">
        <f t="shared" si="235"/>
        <v>412</v>
      </c>
      <c r="AT252" s="22">
        <f t="shared" si="260"/>
        <v>0.13951545530492901</v>
      </c>
      <c r="AU252" s="46">
        <v>0</v>
      </c>
      <c r="AV252" s="17" t="str">
        <f t="shared" si="261"/>
        <v/>
      </c>
      <c r="AW252" s="17">
        <v>0</v>
      </c>
      <c r="AX252" s="91" t="str">
        <f t="shared" si="236"/>
        <v/>
      </c>
      <c r="AY252" s="18" t="str">
        <f t="shared" si="262"/>
        <v/>
      </c>
      <c r="AZ252" s="49">
        <v>0</v>
      </c>
      <c r="BA252" s="21" t="str">
        <f t="shared" si="239"/>
        <v/>
      </c>
      <c r="BB252" s="21">
        <v>0</v>
      </c>
      <c r="BC252" s="95" t="str">
        <f t="shared" si="237"/>
        <v/>
      </c>
      <c r="BD252" s="22" t="str">
        <f t="shared" si="243"/>
        <v/>
      </c>
      <c r="BE252" s="46">
        <v>532</v>
      </c>
      <c r="BF252" s="17">
        <f t="shared" si="240"/>
        <v>478.8</v>
      </c>
      <c r="BG252" s="17">
        <v>188</v>
      </c>
      <c r="BH252" s="91">
        <f t="shared" si="238"/>
        <v>412</v>
      </c>
      <c r="BI252" s="18">
        <f t="shared" si="244"/>
        <v>0.13951545530492901</v>
      </c>
    </row>
    <row r="253" spans="1:61" s="4" customFormat="1" ht="12.75" customHeight="1" thickBot="1">
      <c r="A253" s="87" t="s">
        <v>247</v>
      </c>
      <c r="B253" s="41" t="s">
        <v>542</v>
      </c>
      <c r="C253" s="2" t="s">
        <v>529</v>
      </c>
      <c r="D253" s="5">
        <v>824</v>
      </c>
      <c r="E253" s="5">
        <v>749</v>
      </c>
      <c r="F253" s="75">
        <v>577</v>
      </c>
      <c r="G253" s="47">
        <v>0</v>
      </c>
      <c r="H253" s="19" t="str">
        <f t="shared" si="245"/>
        <v/>
      </c>
      <c r="I253" s="19">
        <v>0</v>
      </c>
      <c r="J253" s="93" t="str">
        <f t="shared" si="228"/>
        <v/>
      </c>
      <c r="K253" s="20" t="str">
        <f t="shared" si="246"/>
        <v/>
      </c>
      <c r="L253" s="50">
        <v>610</v>
      </c>
      <c r="M253" s="24">
        <f t="shared" si="247"/>
        <v>549</v>
      </c>
      <c r="N253" s="24">
        <v>106</v>
      </c>
      <c r="O253" s="97">
        <f t="shared" si="229"/>
        <v>471</v>
      </c>
      <c r="P253" s="23">
        <f t="shared" si="248"/>
        <v>0.14207650273224043</v>
      </c>
      <c r="Q253" s="47">
        <v>0</v>
      </c>
      <c r="R253" s="19" t="str">
        <f t="shared" si="249"/>
        <v/>
      </c>
      <c r="S253" s="19">
        <v>0</v>
      </c>
      <c r="T253" s="93" t="str">
        <f t="shared" si="230"/>
        <v/>
      </c>
      <c r="U253" s="20" t="str">
        <f t="shared" si="250"/>
        <v/>
      </c>
      <c r="V253" s="50">
        <v>610</v>
      </c>
      <c r="W253" s="24">
        <f t="shared" si="269"/>
        <v>549</v>
      </c>
      <c r="X253" s="24">
        <v>106</v>
      </c>
      <c r="Y253" s="97">
        <f t="shared" si="231"/>
        <v>471</v>
      </c>
      <c r="Z253" s="23">
        <f t="shared" si="264"/>
        <v>0.14207650273224043</v>
      </c>
      <c r="AA253" s="47">
        <v>0</v>
      </c>
      <c r="AB253" s="19" t="str">
        <f t="shared" si="265"/>
        <v/>
      </c>
      <c r="AC253" s="19">
        <v>0</v>
      </c>
      <c r="AD253" s="93" t="str">
        <f t="shared" si="232"/>
        <v/>
      </c>
      <c r="AE253" s="20" t="str">
        <f t="shared" si="266"/>
        <v/>
      </c>
      <c r="AF253" s="50">
        <v>0</v>
      </c>
      <c r="AG253" s="24" t="str">
        <f t="shared" si="271"/>
        <v/>
      </c>
      <c r="AH253" s="24">
        <v>0</v>
      </c>
      <c r="AI253" s="97" t="str">
        <f t="shared" si="233"/>
        <v/>
      </c>
      <c r="AJ253" s="23" t="str">
        <f t="shared" si="256"/>
        <v/>
      </c>
      <c r="AK253" s="47">
        <v>0</v>
      </c>
      <c r="AL253" s="19" t="str">
        <f t="shared" si="257"/>
        <v/>
      </c>
      <c r="AM253" s="19">
        <v>0</v>
      </c>
      <c r="AN253" s="93" t="str">
        <f t="shared" si="234"/>
        <v/>
      </c>
      <c r="AO253" s="20" t="str">
        <f t="shared" si="258"/>
        <v/>
      </c>
      <c r="AP253" s="50">
        <v>499</v>
      </c>
      <c r="AQ253" s="24">
        <f t="shared" si="259"/>
        <v>449.1</v>
      </c>
      <c r="AR253" s="24">
        <v>190</v>
      </c>
      <c r="AS253" s="97">
        <f t="shared" si="235"/>
        <v>387</v>
      </c>
      <c r="AT253" s="23">
        <f t="shared" si="260"/>
        <v>0.13827655310621248</v>
      </c>
      <c r="AU253" s="47">
        <v>0</v>
      </c>
      <c r="AV253" s="19" t="str">
        <f t="shared" si="261"/>
        <v/>
      </c>
      <c r="AW253" s="19">
        <v>0</v>
      </c>
      <c r="AX253" s="93" t="str">
        <f t="shared" si="236"/>
        <v/>
      </c>
      <c r="AY253" s="20" t="str">
        <f t="shared" si="262"/>
        <v/>
      </c>
      <c r="AZ253" s="50">
        <v>0</v>
      </c>
      <c r="BA253" s="24" t="str">
        <f t="shared" si="239"/>
        <v/>
      </c>
      <c r="BB253" s="24">
        <v>0</v>
      </c>
      <c r="BC253" s="97" t="str">
        <f t="shared" si="237"/>
        <v/>
      </c>
      <c r="BD253" s="23" t="str">
        <f t="shared" si="243"/>
        <v/>
      </c>
      <c r="BE253" s="47">
        <v>499</v>
      </c>
      <c r="BF253" s="19">
        <f t="shared" si="240"/>
        <v>449.1</v>
      </c>
      <c r="BG253" s="19">
        <v>190</v>
      </c>
      <c r="BH253" s="93">
        <f t="shared" si="238"/>
        <v>387</v>
      </c>
      <c r="BI253" s="20">
        <f t="shared" si="244"/>
        <v>0.13827655310621248</v>
      </c>
    </row>
    <row r="254" spans="1:61" s="4" customFormat="1" ht="12.75" customHeight="1">
      <c r="A254" s="88" t="s">
        <v>317</v>
      </c>
      <c r="B254" s="39" t="s">
        <v>542</v>
      </c>
      <c r="C254" s="8" t="s">
        <v>347</v>
      </c>
      <c r="D254" s="7">
        <v>307</v>
      </c>
      <c r="E254" s="7">
        <v>279</v>
      </c>
      <c r="F254" s="76">
        <v>206</v>
      </c>
      <c r="G254" s="48">
        <v>0</v>
      </c>
      <c r="H254" s="15" t="str">
        <f t="shared" si="245"/>
        <v/>
      </c>
      <c r="I254" s="15">
        <v>0</v>
      </c>
      <c r="J254" s="92" t="str">
        <f t="shared" si="228"/>
        <v/>
      </c>
      <c r="K254" s="16" t="str">
        <f t="shared" si="246"/>
        <v/>
      </c>
      <c r="L254" s="51">
        <v>0</v>
      </c>
      <c r="M254" s="25" t="str">
        <f t="shared" si="247"/>
        <v/>
      </c>
      <c r="N254" s="25">
        <v>0</v>
      </c>
      <c r="O254" s="96" t="str">
        <f t="shared" si="229"/>
        <v/>
      </c>
      <c r="P254" s="26" t="str">
        <f t="shared" si="248"/>
        <v/>
      </c>
      <c r="Q254" s="48">
        <v>0</v>
      </c>
      <c r="R254" s="15" t="str">
        <f t="shared" ref="R254:R260" si="274">IFERROR(IF(Q254&gt;1,Q254*0.9,""),"")</f>
        <v/>
      </c>
      <c r="S254" s="15">
        <v>0</v>
      </c>
      <c r="T254" s="92" t="str">
        <f t="shared" si="230"/>
        <v/>
      </c>
      <c r="U254" s="16" t="str">
        <f t="shared" si="250"/>
        <v/>
      </c>
      <c r="V254" s="51">
        <v>0</v>
      </c>
      <c r="W254" s="25" t="str">
        <f t="shared" si="263"/>
        <v/>
      </c>
      <c r="X254" s="25">
        <v>0</v>
      </c>
      <c r="Y254" s="96" t="str">
        <f t="shared" si="231"/>
        <v/>
      </c>
      <c r="Z254" s="26" t="str">
        <f t="shared" si="264"/>
        <v/>
      </c>
      <c r="AA254" s="48">
        <v>0</v>
      </c>
      <c r="AB254" s="15" t="str">
        <f t="shared" si="265"/>
        <v/>
      </c>
      <c r="AC254" s="15">
        <v>0</v>
      </c>
      <c r="AD254" s="92" t="str">
        <f t="shared" si="232"/>
        <v/>
      </c>
      <c r="AE254" s="16" t="str">
        <f t="shared" si="266"/>
        <v/>
      </c>
      <c r="AF254" s="51">
        <v>0</v>
      </c>
      <c r="AG254" s="25" t="str">
        <f t="shared" si="255"/>
        <v/>
      </c>
      <c r="AH254" s="25">
        <v>0</v>
      </c>
      <c r="AI254" s="96" t="str">
        <f t="shared" si="233"/>
        <v/>
      </c>
      <c r="AJ254" s="26" t="str">
        <f t="shared" si="256"/>
        <v/>
      </c>
      <c r="AK254" s="48">
        <v>0</v>
      </c>
      <c r="AL254" s="15" t="str">
        <f t="shared" si="257"/>
        <v/>
      </c>
      <c r="AM254" s="15">
        <v>0</v>
      </c>
      <c r="AN254" s="92" t="str">
        <f t="shared" si="234"/>
        <v/>
      </c>
      <c r="AO254" s="16" t="str">
        <f t="shared" si="258"/>
        <v/>
      </c>
      <c r="AP254" s="51">
        <v>0</v>
      </c>
      <c r="AQ254" s="25" t="str">
        <f t="shared" si="259"/>
        <v/>
      </c>
      <c r="AR254" s="25">
        <v>0</v>
      </c>
      <c r="AS254" s="96" t="str">
        <f t="shared" si="235"/>
        <v/>
      </c>
      <c r="AT254" s="26" t="str">
        <f t="shared" si="260"/>
        <v/>
      </c>
      <c r="AU254" s="48">
        <v>0</v>
      </c>
      <c r="AV254" s="15" t="str">
        <f t="shared" si="261"/>
        <v/>
      </c>
      <c r="AW254" s="15">
        <v>0</v>
      </c>
      <c r="AX254" s="92" t="str">
        <f t="shared" si="236"/>
        <v/>
      </c>
      <c r="AY254" s="16" t="str">
        <f t="shared" si="262"/>
        <v/>
      </c>
      <c r="AZ254" s="51">
        <v>0</v>
      </c>
      <c r="BA254" s="25" t="str">
        <f t="shared" si="239"/>
        <v/>
      </c>
      <c r="BB254" s="25">
        <v>0</v>
      </c>
      <c r="BC254" s="96" t="str">
        <f t="shared" si="237"/>
        <v/>
      </c>
      <c r="BD254" s="26" t="str">
        <f t="shared" si="243"/>
        <v/>
      </c>
      <c r="BE254" s="48">
        <v>199</v>
      </c>
      <c r="BF254" s="15">
        <f t="shared" si="240"/>
        <v>179.1</v>
      </c>
      <c r="BG254" s="15">
        <v>58</v>
      </c>
      <c r="BH254" s="92">
        <f t="shared" si="238"/>
        <v>148</v>
      </c>
      <c r="BI254" s="16">
        <f t="shared" si="244"/>
        <v>0.17364600781686207</v>
      </c>
    </row>
    <row r="255" spans="1:61" s="4" customFormat="1" ht="12.75" customHeight="1">
      <c r="A255" s="86" t="s">
        <v>316</v>
      </c>
      <c r="B255" s="43" t="s">
        <v>542</v>
      </c>
      <c r="C255" s="44" t="s">
        <v>347</v>
      </c>
      <c r="D255" s="6">
        <v>307</v>
      </c>
      <c r="E255" s="6">
        <v>279</v>
      </c>
      <c r="F255" s="74">
        <v>206</v>
      </c>
      <c r="G255" s="46">
        <v>0</v>
      </c>
      <c r="H255" s="17" t="str">
        <f t="shared" si="245"/>
        <v/>
      </c>
      <c r="I255" s="17">
        <v>0</v>
      </c>
      <c r="J255" s="91" t="str">
        <f t="shared" si="228"/>
        <v/>
      </c>
      <c r="K255" s="18" t="str">
        <f t="shared" si="246"/>
        <v/>
      </c>
      <c r="L255" s="49">
        <v>0</v>
      </c>
      <c r="M255" s="21" t="str">
        <f t="shared" si="247"/>
        <v/>
      </c>
      <c r="N255" s="21">
        <v>0</v>
      </c>
      <c r="O255" s="95" t="str">
        <f t="shared" si="229"/>
        <v/>
      </c>
      <c r="P255" s="22" t="str">
        <f t="shared" si="248"/>
        <v/>
      </c>
      <c r="Q255" s="46">
        <v>0</v>
      </c>
      <c r="R255" s="17" t="str">
        <f t="shared" si="274"/>
        <v/>
      </c>
      <c r="S255" s="17">
        <v>0</v>
      </c>
      <c r="T255" s="91" t="str">
        <f t="shared" si="230"/>
        <v/>
      </c>
      <c r="U255" s="18" t="str">
        <f t="shared" si="250"/>
        <v/>
      </c>
      <c r="V255" s="49">
        <v>0</v>
      </c>
      <c r="W255" s="21" t="str">
        <f t="shared" si="263"/>
        <v/>
      </c>
      <c r="X255" s="21">
        <v>0</v>
      </c>
      <c r="Y255" s="95" t="str">
        <f t="shared" si="231"/>
        <v/>
      </c>
      <c r="Z255" s="22" t="str">
        <f t="shared" si="264"/>
        <v/>
      </c>
      <c r="AA255" s="46">
        <v>0</v>
      </c>
      <c r="AB255" s="17" t="str">
        <f t="shared" si="265"/>
        <v/>
      </c>
      <c r="AC255" s="17">
        <v>0</v>
      </c>
      <c r="AD255" s="91" t="str">
        <f t="shared" si="232"/>
        <v/>
      </c>
      <c r="AE255" s="18" t="str">
        <f t="shared" si="266"/>
        <v/>
      </c>
      <c r="AF255" s="49">
        <v>0</v>
      </c>
      <c r="AG255" s="21" t="str">
        <f t="shared" si="255"/>
        <v/>
      </c>
      <c r="AH255" s="21">
        <v>0</v>
      </c>
      <c r="AI255" s="95" t="str">
        <f t="shared" si="233"/>
        <v/>
      </c>
      <c r="AJ255" s="22" t="str">
        <f t="shared" si="256"/>
        <v/>
      </c>
      <c r="AK255" s="46">
        <v>0</v>
      </c>
      <c r="AL255" s="17" t="str">
        <f t="shared" si="257"/>
        <v/>
      </c>
      <c r="AM255" s="17">
        <v>0</v>
      </c>
      <c r="AN255" s="91" t="str">
        <f t="shared" si="234"/>
        <v/>
      </c>
      <c r="AO255" s="18" t="str">
        <f t="shared" si="258"/>
        <v/>
      </c>
      <c r="AP255" s="49">
        <v>0</v>
      </c>
      <c r="AQ255" s="21" t="str">
        <f t="shared" si="259"/>
        <v/>
      </c>
      <c r="AR255" s="21">
        <v>0</v>
      </c>
      <c r="AS255" s="95" t="str">
        <f t="shared" si="235"/>
        <v/>
      </c>
      <c r="AT255" s="22" t="str">
        <f t="shared" si="260"/>
        <v/>
      </c>
      <c r="AU255" s="46">
        <v>0</v>
      </c>
      <c r="AV255" s="17" t="str">
        <f t="shared" si="261"/>
        <v/>
      </c>
      <c r="AW255" s="17">
        <v>0</v>
      </c>
      <c r="AX255" s="91" t="str">
        <f t="shared" si="236"/>
        <v/>
      </c>
      <c r="AY255" s="18" t="str">
        <f t="shared" si="262"/>
        <v/>
      </c>
      <c r="AZ255" s="49">
        <v>0</v>
      </c>
      <c r="BA255" s="21" t="str">
        <f t="shared" si="239"/>
        <v/>
      </c>
      <c r="BB255" s="21">
        <v>0</v>
      </c>
      <c r="BC255" s="95" t="str">
        <f t="shared" si="237"/>
        <v/>
      </c>
      <c r="BD255" s="22" t="str">
        <f t="shared" si="243"/>
        <v/>
      </c>
      <c r="BE255" s="46">
        <v>0</v>
      </c>
      <c r="BF255" s="17" t="str">
        <f t="shared" si="240"/>
        <v/>
      </c>
      <c r="BG255" s="17">
        <v>0</v>
      </c>
      <c r="BH255" s="91" t="str">
        <f t="shared" si="238"/>
        <v/>
      </c>
      <c r="BI255" s="18" t="str">
        <f t="shared" si="244"/>
        <v/>
      </c>
    </row>
    <row r="256" spans="1:61" s="4" customFormat="1" ht="12.75" customHeight="1">
      <c r="A256" s="86" t="s">
        <v>315</v>
      </c>
      <c r="B256" s="43" t="s">
        <v>542</v>
      </c>
      <c r="C256" s="44" t="s">
        <v>347</v>
      </c>
      <c r="D256" s="6">
        <v>307</v>
      </c>
      <c r="E256" s="6">
        <v>279</v>
      </c>
      <c r="F256" s="74">
        <v>206</v>
      </c>
      <c r="G256" s="46">
        <v>0</v>
      </c>
      <c r="H256" s="17" t="str">
        <f t="shared" si="245"/>
        <v/>
      </c>
      <c r="I256" s="17">
        <v>0</v>
      </c>
      <c r="J256" s="91" t="str">
        <f t="shared" si="228"/>
        <v/>
      </c>
      <c r="K256" s="18" t="str">
        <f t="shared" si="246"/>
        <v/>
      </c>
      <c r="L256" s="49">
        <v>0</v>
      </c>
      <c r="M256" s="21" t="str">
        <f t="shared" si="247"/>
        <v/>
      </c>
      <c r="N256" s="21">
        <v>0</v>
      </c>
      <c r="O256" s="95" t="str">
        <f t="shared" si="229"/>
        <v/>
      </c>
      <c r="P256" s="22" t="str">
        <f t="shared" si="248"/>
        <v/>
      </c>
      <c r="Q256" s="46">
        <v>0</v>
      </c>
      <c r="R256" s="17" t="str">
        <f t="shared" si="274"/>
        <v/>
      </c>
      <c r="S256" s="17">
        <v>0</v>
      </c>
      <c r="T256" s="91" t="str">
        <f t="shared" si="230"/>
        <v/>
      </c>
      <c r="U256" s="18" t="str">
        <f t="shared" si="250"/>
        <v/>
      </c>
      <c r="V256" s="49">
        <v>0</v>
      </c>
      <c r="W256" s="21" t="str">
        <f t="shared" si="263"/>
        <v/>
      </c>
      <c r="X256" s="21">
        <v>0</v>
      </c>
      <c r="Y256" s="95" t="str">
        <f t="shared" si="231"/>
        <v/>
      </c>
      <c r="Z256" s="22" t="str">
        <f t="shared" si="264"/>
        <v/>
      </c>
      <c r="AA256" s="46">
        <v>0</v>
      </c>
      <c r="AB256" s="17" t="str">
        <f t="shared" si="265"/>
        <v/>
      </c>
      <c r="AC256" s="17">
        <v>0</v>
      </c>
      <c r="AD256" s="91" t="str">
        <f t="shared" si="232"/>
        <v/>
      </c>
      <c r="AE256" s="18" t="str">
        <f t="shared" si="266"/>
        <v/>
      </c>
      <c r="AF256" s="49">
        <v>0</v>
      </c>
      <c r="AG256" s="21" t="str">
        <f t="shared" si="255"/>
        <v/>
      </c>
      <c r="AH256" s="21">
        <v>0</v>
      </c>
      <c r="AI256" s="95" t="str">
        <f t="shared" si="233"/>
        <v/>
      </c>
      <c r="AJ256" s="22" t="str">
        <f t="shared" si="256"/>
        <v/>
      </c>
      <c r="AK256" s="46">
        <v>0</v>
      </c>
      <c r="AL256" s="17" t="str">
        <f t="shared" si="257"/>
        <v/>
      </c>
      <c r="AM256" s="17">
        <v>0</v>
      </c>
      <c r="AN256" s="91" t="str">
        <f t="shared" si="234"/>
        <v/>
      </c>
      <c r="AO256" s="18" t="str">
        <f t="shared" si="258"/>
        <v/>
      </c>
      <c r="AP256" s="49">
        <v>0</v>
      </c>
      <c r="AQ256" s="21" t="str">
        <f t="shared" si="259"/>
        <v/>
      </c>
      <c r="AR256" s="21">
        <v>0</v>
      </c>
      <c r="AS256" s="95" t="str">
        <f t="shared" si="235"/>
        <v/>
      </c>
      <c r="AT256" s="22" t="str">
        <f t="shared" si="260"/>
        <v/>
      </c>
      <c r="AU256" s="46">
        <v>0</v>
      </c>
      <c r="AV256" s="17" t="str">
        <f t="shared" si="261"/>
        <v/>
      </c>
      <c r="AW256" s="17">
        <v>0</v>
      </c>
      <c r="AX256" s="91" t="str">
        <f t="shared" si="236"/>
        <v/>
      </c>
      <c r="AY256" s="18" t="str">
        <f t="shared" si="262"/>
        <v/>
      </c>
      <c r="AZ256" s="49">
        <v>0</v>
      </c>
      <c r="BA256" s="21" t="str">
        <f t="shared" si="239"/>
        <v/>
      </c>
      <c r="BB256" s="21">
        <v>0</v>
      </c>
      <c r="BC256" s="95" t="str">
        <f t="shared" si="237"/>
        <v/>
      </c>
      <c r="BD256" s="22" t="str">
        <f t="shared" si="243"/>
        <v/>
      </c>
      <c r="BE256" s="46">
        <v>199</v>
      </c>
      <c r="BF256" s="17">
        <f t="shared" si="240"/>
        <v>179.1</v>
      </c>
      <c r="BG256" s="17">
        <v>58</v>
      </c>
      <c r="BH256" s="91">
        <f t="shared" si="238"/>
        <v>148</v>
      </c>
      <c r="BI256" s="18">
        <f t="shared" si="244"/>
        <v>0.17364600781686207</v>
      </c>
    </row>
    <row r="257" spans="1:61" s="4" customFormat="1" ht="12.75" customHeight="1">
      <c r="A257" s="86" t="s">
        <v>314</v>
      </c>
      <c r="B257" s="43" t="s">
        <v>542</v>
      </c>
      <c r="C257" s="44" t="s">
        <v>347</v>
      </c>
      <c r="D257" s="6">
        <v>274</v>
      </c>
      <c r="E257" s="6">
        <v>249</v>
      </c>
      <c r="F257" s="74">
        <v>184</v>
      </c>
      <c r="G257" s="46">
        <v>0</v>
      </c>
      <c r="H257" s="17" t="str">
        <f t="shared" si="245"/>
        <v/>
      </c>
      <c r="I257" s="17">
        <v>0</v>
      </c>
      <c r="J257" s="91" t="str">
        <f t="shared" si="228"/>
        <v/>
      </c>
      <c r="K257" s="18" t="str">
        <f t="shared" si="246"/>
        <v/>
      </c>
      <c r="L257" s="49">
        <v>0</v>
      </c>
      <c r="M257" s="21" t="str">
        <f t="shared" si="247"/>
        <v/>
      </c>
      <c r="N257" s="21">
        <v>0</v>
      </c>
      <c r="O257" s="95" t="str">
        <f t="shared" si="229"/>
        <v/>
      </c>
      <c r="P257" s="22" t="str">
        <f t="shared" si="248"/>
        <v/>
      </c>
      <c r="Q257" s="46">
        <v>0</v>
      </c>
      <c r="R257" s="17" t="str">
        <f t="shared" si="274"/>
        <v/>
      </c>
      <c r="S257" s="17">
        <v>0</v>
      </c>
      <c r="T257" s="91" t="str">
        <f t="shared" si="230"/>
        <v/>
      </c>
      <c r="U257" s="18" t="str">
        <f t="shared" si="250"/>
        <v/>
      </c>
      <c r="V257" s="49">
        <v>0</v>
      </c>
      <c r="W257" s="21" t="str">
        <f t="shared" si="263"/>
        <v/>
      </c>
      <c r="X257" s="21">
        <v>0</v>
      </c>
      <c r="Y257" s="95" t="str">
        <f t="shared" si="231"/>
        <v/>
      </c>
      <c r="Z257" s="22" t="str">
        <f t="shared" si="264"/>
        <v/>
      </c>
      <c r="AA257" s="46">
        <v>0</v>
      </c>
      <c r="AB257" s="17" t="str">
        <f t="shared" si="265"/>
        <v/>
      </c>
      <c r="AC257" s="17">
        <v>0</v>
      </c>
      <c r="AD257" s="91" t="str">
        <f t="shared" si="232"/>
        <v/>
      </c>
      <c r="AE257" s="18" t="str">
        <f t="shared" si="266"/>
        <v/>
      </c>
      <c r="AF257" s="49">
        <v>0</v>
      </c>
      <c r="AG257" s="21" t="str">
        <f t="shared" si="255"/>
        <v/>
      </c>
      <c r="AH257" s="21">
        <v>0</v>
      </c>
      <c r="AI257" s="95" t="str">
        <f t="shared" si="233"/>
        <v/>
      </c>
      <c r="AJ257" s="22" t="str">
        <f t="shared" si="256"/>
        <v/>
      </c>
      <c r="AK257" s="46">
        <v>0</v>
      </c>
      <c r="AL257" s="17" t="str">
        <f t="shared" si="257"/>
        <v/>
      </c>
      <c r="AM257" s="17">
        <v>0</v>
      </c>
      <c r="AN257" s="91" t="str">
        <f t="shared" si="234"/>
        <v/>
      </c>
      <c r="AO257" s="18" t="str">
        <f t="shared" si="258"/>
        <v/>
      </c>
      <c r="AP257" s="49">
        <v>0</v>
      </c>
      <c r="AQ257" s="21" t="str">
        <f t="shared" si="259"/>
        <v/>
      </c>
      <c r="AR257" s="21">
        <v>0</v>
      </c>
      <c r="AS257" s="95" t="str">
        <f t="shared" si="235"/>
        <v/>
      </c>
      <c r="AT257" s="22" t="str">
        <f t="shared" si="260"/>
        <v/>
      </c>
      <c r="AU257" s="46">
        <v>0</v>
      </c>
      <c r="AV257" s="17" t="str">
        <f t="shared" si="261"/>
        <v/>
      </c>
      <c r="AW257" s="17">
        <v>0</v>
      </c>
      <c r="AX257" s="91" t="str">
        <f t="shared" si="236"/>
        <v/>
      </c>
      <c r="AY257" s="18" t="str">
        <f t="shared" si="262"/>
        <v/>
      </c>
      <c r="AZ257" s="49">
        <v>0</v>
      </c>
      <c r="BA257" s="21" t="str">
        <f t="shared" si="239"/>
        <v/>
      </c>
      <c r="BB257" s="21">
        <v>0</v>
      </c>
      <c r="BC257" s="95" t="str">
        <f t="shared" si="237"/>
        <v/>
      </c>
      <c r="BD257" s="22" t="str">
        <f t="shared" si="243"/>
        <v/>
      </c>
      <c r="BE257" s="46">
        <v>166</v>
      </c>
      <c r="BF257" s="17">
        <f t="shared" si="240"/>
        <v>149.4</v>
      </c>
      <c r="BG257" s="17">
        <v>61</v>
      </c>
      <c r="BH257" s="91">
        <f t="shared" si="238"/>
        <v>123</v>
      </c>
      <c r="BI257" s="18">
        <f t="shared" si="244"/>
        <v>0.17670682730923698</v>
      </c>
    </row>
    <row r="258" spans="1:61" s="4" customFormat="1" ht="12.75" customHeight="1">
      <c r="A258" s="86" t="s">
        <v>320</v>
      </c>
      <c r="B258" s="43" t="s">
        <v>542</v>
      </c>
      <c r="C258" s="44" t="s">
        <v>348</v>
      </c>
      <c r="D258" s="6">
        <v>373</v>
      </c>
      <c r="E258" s="6">
        <v>339</v>
      </c>
      <c r="F258" s="74">
        <v>251</v>
      </c>
      <c r="G258" s="46">
        <v>0</v>
      </c>
      <c r="H258" s="17" t="str">
        <f t="shared" si="245"/>
        <v/>
      </c>
      <c r="I258" s="17">
        <v>0</v>
      </c>
      <c r="J258" s="91" t="str">
        <f t="shared" si="228"/>
        <v/>
      </c>
      <c r="K258" s="18" t="str">
        <f t="shared" si="246"/>
        <v/>
      </c>
      <c r="L258" s="49">
        <v>0</v>
      </c>
      <c r="M258" s="21" t="str">
        <f t="shared" si="247"/>
        <v/>
      </c>
      <c r="N258" s="21">
        <v>0</v>
      </c>
      <c r="O258" s="95" t="str">
        <f t="shared" si="229"/>
        <v/>
      </c>
      <c r="P258" s="22" t="str">
        <f t="shared" si="248"/>
        <v/>
      </c>
      <c r="Q258" s="46">
        <v>0</v>
      </c>
      <c r="R258" s="17" t="str">
        <f t="shared" si="274"/>
        <v/>
      </c>
      <c r="S258" s="17">
        <v>0</v>
      </c>
      <c r="T258" s="91" t="str">
        <f t="shared" si="230"/>
        <v/>
      </c>
      <c r="U258" s="18" t="str">
        <f t="shared" si="250"/>
        <v/>
      </c>
      <c r="V258" s="49">
        <v>0</v>
      </c>
      <c r="W258" s="21" t="str">
        <f t="shared" si="263"/>
        <v/>
      </c>
      <c r="X258" s="21">
        <v>0</v>
      </c>
      <c r="Y258" s="95" t="str">
        <f t="shared" si="231"/>
        <v/>
      </c>
      <c r="Z258" s="22" t="str">
        <f t="shared" si="264"/>
        <v/>
      </c>
      <c r="AA258" s="46">
        <v>0</v>
      </c>
      <c r="AB258" s="17" t="str">
        <f t="shared" si="265"/>
        <v/>
      </c>
      <c r="AC258" s="17">
        <v>0</v>
      </c>
      <c r="AD258" s="91" t="str">
        <f t="shared" si="232"/>
        <v/>
      </c>
      <c r="AE258" s="18" t="str">
        <f t="shared" si="266"/>
        <v/>
      </c>
      <c r="AF258" s="49">
        <v>0</v>
      </c>
      <c r="AG258" s="21" t="str">
        <f t="shared" si="255"/>
        <v/>
      </c>
      <c r="AH258" s="21">
        <v>0</v>
      </c>
      <c r="AI258" s="95" t="str">
        <f t="shared" si="233"/>
        <v/>
      </c>
      <c r="AJ258" s="22" t="str">
        <f t="shared" si="256"/>
        <v/>
      </c>
      <c r="AK258" s="46">
        <v>0</v>
      </c>
      <c r="AL258" s="17" t="str">
        <f t="shared" si="257"/>
        <v/>
      </c>
      <c r="AM258" s="17">
        <v>0</v>
      </c>
      <c r="AN258" s="91" t="str">
        <f t="shared" si="234"/>
        <v/>
      </c>
      <c r="AO258" s="18" t="str">
        <f t="shared" si="258"/>
        <v/>
      </c>
      <c r="AP258" s="49">
        <v>0</v>
      </c>
      <c r="AQ258" s="21" t="str">
        <f t="shared" si="259"/>
        <v/>
      </c>
      <c r="AR258" s="21">
        <v>0</v>
      </c>
      <c r="AS258" s="95" t="str">
        <f t="shared" si="235"/>
        <v/>
      </c>
      <c r="AT258" s="22" t="str">
        <f t="shared" si="260"/>
        <v/>
      </c>
      <c r="AU258" s="46">
        <v>0</v>
      </c>
      <c r="AV258" s="17" t="str">
        <f t="shared" si="261"/>
        <v/>
      </c>
      <c r="AW258" s="17">
        <v>0</v>
      </c>
      <c r="AX258" s="91" t="str">
        <f t="shared" si="236"/>
        <v/>
      </c>
      <c r="AY258" s="18" t="str">
        <f t="shared" si="262"/>
        <v/>
      </c>
      <c r="AZ258" s="49">
        <v>0</v>
      </c>
      <c r="BA258" s="21" t="str">
        <f t="shared" si="239"/>
        <v/>
      </c>
      <c r="BB258" s="21">
        <v>0</v>
      </c>
      <c r="BC258" s="95" t="str">
        <f t="shared" si="237"/>
        <v/>
      </c>
      <c r="BD258" s="22" t="str">
        <f t="shared" si="243"/>
        <v/>
      </c>
      <c r="BE258" s="46">
        <v>254</v>
      </c>
      <c r="BF258" s="17">
        <f t="shared" si="240"/>
        <v>228.6</v>
      </c>
      <c r="BG258" s="17">
        <v>62</v>
      </c>
      <c r="BH258" s="91">
        <f t="shared" si="238"/>
        <v>189</v>
      </c>
      <c r="BI258" s="18">
        <f t="shared" si="244"/>
        <v>0.17322834645669288</v>
      </c>
    </row>
    <row r="259" spans="1:61" s="4" customFormat="1" ht="12.75" customHeight="1">
      <c r="A259" s="86" t="s">
        <v>319</v>
      </c>
      <c r="B259" s="43" t="s">
        <v>542</v>
      </c>
      <c r="C259" s="44" t="s">
        <v>348</v>
      </c>
      <c r="D259" s="6">
        <v>362</v>
      </c>
      <c r="E259" s="6">
        <v>329</v>
      </c>
      <c r="F259" s="74">
        <v>243</v>
      </c>
      <c r="G259" s="46">
        <v>0</v>
      </c>
      <c r="H259" s="17" t="str">
        <f t="shared" si="245"/>
        <v/>
      </c>
      <c r="I259" s="17">
        <v>0</v>
      </c>
      <c r="J259" s="91" t="str">
        <f t="shared" si="228"/>
        <v/>
      </c>
      <c r="K259" s="18" t="str">
        <f t="shared" si="246"/>
        <v/>
      </c>
      <c r="L259" s="49">
        <v>0</v>
      </c>
      <c r="M259" s="21" t="str">
        <f t="shared" si="247"/>
        <v/>
      </c>
      <c r="N259" s="21">
        <v>0</v>
      </c>
      <c r="O259" s="95" t="str">
        <f t="shared" si="229"/>
        <v/>
      </c>
      <c r="P259" s="22" t="str">
        <f t="shared" si="248"/>
        <v/>
      </c>
      <c r="Q259" s="46">
        <v>0</v>
      </c>
      <c r="R259" s="17" t="str">
        <f t="shared" si="274"/>
        <v/>
      </c>
      <c r="S259" s="17">
        <v>0</v>
      </c>
      <c r="T259" s="91" t="str">
        <f t="shared" si="230"/>
        <v/>
      </c>
      <c r="U259" s="18" t="str">
        <f t="shared" si="250"/>
        <v/>
      </c>
      <c r="V259" s="49">
        <v>0</v>
      </c>
      <c r="W259" s="21" t="str">
        <f t="shared" si="263"/>
        <v/>
      </c>
      <c r="X259" s="21">
        <v>0</v>
      </c>
      <c r="Y259" s="95" t="str">
        <f t="shared" si="231"/>
        <v/>
      </c>
      <c r="Z259" s="22" t="str">
        <f t="shared" si="264"/>
        <v/>
      </c>
      <c r="AA259" s="46">
        <v>0</v>
      </c>
      <c r="AB259" s="17" t="str">
        <f t="shared" si="265"/>
        <v/>
      </c>
      <c r="AC259" s="17">
        <v>0</v>
      </c>
      <c r="AD259" s="91" t="str">
        <f t="shared" si="232"/>
        <v/>
      </c>
      <c r="AE259" s="18" t="str">
        <f t="shared" si="266"/>
        <v/>
      </c>
      <c r="AF259" s="49">
        <v>0</v>
      </c>
      <c r="AG259" s="21" t="str">
        <f t="shared" si="255"/>
        <v/>
      </c>
      <c r="AH259" s="21">
        <v>0</v>
      </c>
      <c r="AI259" s="95" t="str">
        <f t="shared" si="233"/>
        <v/>
      </c>
      <c r="AJ259" s="22" t="str">
        <f t="shared" si="256"/>
        <v/>
      </c>
      <c r="AK259" s="46">
        <v>0</v>
      </c>
      <c r="AL259" s="17" t="str">
        <f t="shared" si="257"/>
        <v/>
      </c>
      <c r="AM259" s="17">
        <v>0</v>
      </c>
      <c r="AN259" s="91" t="str">
        <f t="shared" si="234"/>
        <v/>
      </c>
      <c r="AO259" s="18" t="str">
        <f t="shared" si="258"/>
        <v/>
      </c>
      <c r="AP259" s="49">
        <v>0</v>
      </c>
      <c r="AQ259" s="21" t="str">
        <f t="shared" si="259"/>
        <v/>
      </c>
      <c r="AR259" s="21">
        <v>0</v>
      </c>
      <c r="AS259" s="95" t="str">
        <f t="shared" si="235"/>
        <v/>
      </c>
      <c r="AT259" s="22" t="str">
        <f t="shared" si="260"/>
        <v/>
      </c>
      <c r="AU259" s="46">
        <v>0</v>
      </c>
      <c r="AV259" s="17" t="str">
        <f t="shared" si="261"/>
        <v/>
      </c>
      <c r="AW259" s="17">
        <v>0</v>
      </c>
      <c r="AX259" s="91" t="str">
        <f t="shared" si="236"/>
        <v/>
      </c>
      <c r="AY259" s="18" t="str">
        <f t="shared" si="262"/>
        <v/>
      </c>
      <c r="AZ259" s="49">
        <v>0</v>
      </c>
      <c r="BA259" s="21" t="str">
        <f t="shared" si="239"/>
        <v/>
      </c>
      <c r="BB259" s="21">
        <v>0</v>
      </c>
      <c r="BC259" s="95" t="str">
        <f t="shared" si="237"/>
        <v/>
      </c>
      <c r="BD259" s="22" t="str">
        <f t="shared" si="243"/>
        <v/>
      </c>
      <c r="BE259" s="46">
        <v>254</v>
      </c>
      <c r="BF259" s="17">
        <f t="shared" si="240"/>
        <v>228.6</v>
      </c>
      <c r="BG259" s="17">
        <v>54</v>
      </c>
      <c r="BH259" s="91">
        <f t="shared" si="238"/>
        <v>189</v>
      </c>
      <c r="BI259" s="18">
        <f t="shared" si="244"/>
        <v>0.17322834645669288</v>
      </c>
    </row>
    <row r="260" spans="1:61" s="4" customFormat="1" ht="12.75" customHeight="1" thickBot="1">
      <c r="A260" s="87" t="s">
        <v>318</v>
      </c>
      <c r="B260" s="41" t="s">
        <v>542</v>
      </c>
      <c r="C260" s="2" t="s">
        <v>348</v>
      </c>
      <c r="D260" s="5">
        <v>329</v>
      </c>
      <c r="E260" s="5">
        <v>299</v>
      </c>
      <c r="F260" s="75">
        <v>221</v>
      </c>
      <c r="G260" s="47">
        <v>0</v>
      </c>
      <c r="H260" s="19" t="str">
        <f t="shared" si="245"/>
        <v/>
      </c>
      <c r="I260" s="19">
        <v>0</v>
      </c>
      <c r="J260" s="93" t="str">
        <f t="shared" si="228"/>
        <v/>
      </c>
      <c r="K260" s="20" t="str">
        <f t="shared" si="246"/>
        <v/>
      </c>
      <c r="L260" s="50">
        <v>0</v>
      </c>
      <c r="M260" s="24" t="str">
        <f t="shared" si="247"/>
        <v/>
      </c>
      <c r="N260" s="24">
        <v>0</v>
      </c>
      <c r="O260" s="97" t="str">
        <f t="shared" si="229"/>
        <v/>
      </c>
      <c r="P260" s="23" t="str">
        <f t="shared" si="248"/>
        <v/>
      </c>
      <c r="Q260" s="47">
        <v>0</v>
      </c>
      <c r="R260" s="19" t="str">
        <f t="shared" si="274"/>
        <v/>
      </c>
      <c r="S260" s="19">
        <v>0</v>
      </c>
      <c r="T260" s="93" t="str">
        <f t="shared" si="230"/>
        <v/>
      </c>
      <c r="U260" s="20" t="str">
        <f t="shared" si="250"/>
        <v/>
      </c>
      <c r="V260" s="50">
        <v>0</v>
      </c>
      <c r="W260" s="24" t="str">
        <f t="shared" si="263"/>
        <v/>
      </c>
      <c r="X260" s="24">
        <v>0</v>
      </c>
      <c r="Y260" s="97" t="str">
        <f t="shared" si="231"/>
        <v/>
      </c>
      <c r="Z260" s="23" t="str">
        <f t="shared" si="264"/>
        <v/>
      </c>
      <c r="AA260" s="47">
        <v>0</v>
      </c>
      <c r="AB260" s="19" t="str">
        <f t="shared" si="265"/>
        <v/>
      </c>
      <c r="AC260" s="19">
        <v>0</v>
      </c>
      <c r="AD260" s="93" t="str">
        <f t="shared" si="232"/>
        <v/>
      </c>
      <c r="AE260" s="20" t="str">
        <f t="shared" si="266"/>
        <v/>
      </c>
      <c r="AF260" s="50">
        <v>0</v>
      </c>
      <c r="AG260" s="24" t="str">
        <f t="shared" si="255"/>
        <v/>
      </c>
      <c r="AH260" s="24">
        <v>0</v>
      </c>
      <c r="AI260" s="97" t="str">
        <f t="shared" si="233"/>
        <v/>
      </c>
      <c r="AJ260" s="23" t="str">
        <f t="shared" si="256"/>
        <v/>
      </c>
      <c r="AK260" s="47">
        <v>0</v>
      </c>
      <c r="AL260" s="19" t="str">
        <f t="shared" si="257"/>
        <v/>
      </c>
      <c r="AM260" s="19">
        <v>0</v>
      </c>
      <c r="AN260" s="93" t="str">
        <f t="shared" si="234"/>
        <v/>
      </c>
      <c r="AO260" s="20" t="str">
        <f t="shared" si="258"/>
        <v/>
      </c>
      <c r="AP260" s="50">
        <v>0</v>
      </c>
      <c r="AQ260" s="24" t="str">
        <f t="shared" si="259"/>
        <v/>
      </c>
      <c r="AR260" s="24">
        <v>0</v>
      </c>
      <c r="AS260" s="97" t="str">
        <f t="shared" si="235"/>
        <v/>
      </c>
      <c r="AT260" s="23" t="str">
        <f t="shared" si="260"/>
        <v/>
      </c>
      <c r="AU260" s="47">
        <v>0</v>
      </c>
      <c r="AV260" s="19" t="str">
        <f t="shared" si="261"/>
        <v/>
      </c>
      <c r="AW260" s="19">
        <v>0</v>
      </c>
      <c r="AX260" s="93" t="str">
        <f t="shared" si="236"/>
        <v/>
      </c>
      <c r="AY260" s="20" t="str">
        <f t="shared" si="262"/>
        <v/>
      </c>
      <c r="AZ260" s="50">
        <v>0</v>
      </c>
      <c r="BA260" s="24" t="str">
        <f t="shared" si="239"/>
        <v/>
      </c>
      <c r="BB260" s="24">
        <v>0</v>
      </c>
      <c r="BC260" s="97" t="str">
        <f t="shared" si="237"/>
        <v/>
      </c>
      <c r="BD260" s="23" t="str">
        <f t="shared" si="243"/>
        <v/>
      </c>
      <c r="BE260" s="47">
        <v>221</v>
      </c>
      <c r="BF260" s="19">
        <f t="shared" si="240"/>
        <v>198.9</v>
      </c>
      <c r="BG260" s="19">
        <v>57</v>
      </c>
      <c r="BH260" s="93">
        <f t="shared" si="238"/>
        <v>164</v>
      </c>
      <c r="BI260" s="20">
        <f t="shared" si="244"/>
        <v>0.17546505781799901</v>
      </c>
    </row>
    <row r="261" spans="1:61" s="4" customFormat="1" ht="12.75" customHeight="1">
      <c r="A261" s="85" t="s">
        <v>143</v>
      </c>
      <c r="B261" s="43" t="s">
        <v>543</v>
      </c>
      <c r="C261" s="44" t="s">
        <v>350</v>
      </c>
      <c r="D261" s="6">
        <v>1484</v>
      </c>
      <c r="E261" s="6">
        <v>1349</v>
      </c>
      <c r="F261" s="73">
        <v>1038</v>
      </c>
      <c r="G261" s="46">
        <v>0</v>
      </c>
      <c r="H261" s="17" t="str">
        <f t="shared" ref="H261:H297" si="275">IFERROR(IF(G261&gt;1,G261*0.9,""),"")</f>
        <v/>
      </c>
      <c r="I261" s="17">
        <v>0</v>
      </c>
      <c r="J261" s="91" t="str">
        <f t="shared" si="228"/>
        <v/>
      </c>
      <c r="K261" s="18" t="str">
        <f t="shared" ref="K261:K297" si="276">IFERROR(IF(G261&gt;1,(H261-J261)/H261,""),"")</f>
        <v/>
      </c>
      <c r="L261" s="49">
        <v>0</v>
      </c>
      <c r="M261" s="21" t="str">
        <f t="shared" ref="M261:M297" si="277">IFERROR(IF(L261&gt;1,L261*0.9,""),"")</f>
        <v/>
      </c>
      <c r="N261" s="21">
        <v>0</v>
      </c>
      <c r="O261" s="95" t="str">
        <f t="shared" si="229"/>
        <v/>
      </c>
      <c r="P261" s="22" t="str">
        <f t="shared" ref="P261" si="278">IFERROR(IF(L261&gt;1,(M261-O261)/M261,""),"")</f>
        <v/>
      </c>
      <c r="Q261" s="46">
        <v>0</v>
      </c>
      <c r="R261" s="17" t="str">
        <f t="shared" ref="R261:R297" si="279">IFERROR(IF(Q261&gt;1,Q261*0.9,""),"")</f>
        <v/>
      </c>
      <c r="S261" s="17">
        <v>0</v>
      </c>
      <c r="T261" s="91" t="str">
        <f t="shared" si="230"/>
        <v/>
      </c>
      <c r="U261" s="18" t="str">
        <f>IFERROR(IF(Q261&gt;1,(R261-T261)/R261,""),"")</f>
        <v/>
      </c>
      <c r="V261" s="49">
        <v>0</v>
      </c>
      <c r="W261" s="21" t="str">
        <f t="shared" ref="W261:W297" si="280">IFERROR(IF(V261&gt;1,V261*0.9,""),"")</f>
        <v/>
      </c>
      <c r="X261" s="21">
        <v>0</v>
      </c>
      <c r="Y261" s="95" t="str">
        <f t="shared" si="231"/>
        <v/>
      </c>
      <c r="Z261" s="22" t="str">
        <f t="shared" ref="Z261:Z297" si="281">IFERROR(IF(V261&gt;1,(W261-Y261)/W261,""),"")</f>
        <v/>
      </c>
      <c r="AA261" s="46">
        <v>0</v>
      </c>
      <c r="AB261" s="17" t="str">
        <f t="shared" ref="AB261:AB297" si="282">IFERROR(IF(AA261&gt;1,AA261*0.9,""),"")</f>
        <v/>
      </c>
      <c r="AC261" s="17">
        <v>0</v>
      </c>
      <c r="AD261" s="91" t="str">
        <f t="shared" si="232"/>
        <v/>
      </c>
      <c r="AE261" s="18" t="str">
        <f t="shared" ref="AE261:AE297" si="283">IFERROR(IF(AA261&gt;1,(AB261-AD261)/AB261,""),"")</f>
        <v/>
      </c>
      <c r="AF261" s="49">
        <v>0</v>
      </c>
      <c r="AG261" s="21" t="str">
        <f t="shared" ref="AG261:AG297" si="284">IFERROR(IF(AF261&gt;1,AF261*0.9,""),"")</f>
        <v/>
      </c>
      <c r="AH261" s="21">
        <v>0</v>
      </c>
      <c r="AI261" s="95" t="str">
        <f t="shared" si="233"/>
        <v/>
      </c>
      <c r="AJ261" s="22" t="str">
        <f t="shared" ref="AJ261:AJ297" si="285">IFERROR(IF(AF261&gt;1,(AG261-AI261)/AG261,""),"")</f>
        <v/>
      </c>
      <c r="AK261" s="46">
        <v>0</v>
      </c>
      <c r="AL261" s="17" t="str">
        <f>IFERROR(IF(AK261&gt;1,AK261*0.9,""),"")</f>
        <v/>
      </c>
      <c r="AM261" s="17">
        <v>0</v>
      </c>
      <c r="AN261" s="91" t="str">
        <f t="shared" si="234"/>
        <v/>
      </c>
      <c r="AO261" s="18" t="str">
        <f>IFERROR(IF(AK261&gt;1,(AL261-AN261)/AL261,""),"")</f>
        <v/>
      </c>
      <c r="AP261" s="49">
        <v>0</v>
      </c>
      <c r="AQ261" s="21" t="str">
        <f>IFERROR(IF(AP261&gt;1,AP261*0.9,""),"")</f>
        <v/>
      </c>
      <c r="AR261" s="21">
        <v>0</v>
      </c>
      <c r="AS261" s="95" t="str">
        <f t="shared" si="235"/>
        <v/>
      </c>
      <c r="AT261" s="22" t="str">
        <f>IFERROR(IF(AP261&gt;1,(AQ261-AS261)/AQ261,""),"")</f>
        <v/>
      </c>
      <c r="AU261" s="46">
        <v>0</v>
      </c>
      <c r="AV261" s="17" t="str">
        <f>IFERROR(IF(AU261&gt;1,AU261*0.9,""),"")</f>
        <v/>
      </c>
      <c r="AW261" s="17">
        <v>0</v>
      </c>
      <c r="AX261" s="91" t="str">
        <f t="shared" si="236"/>
        <v/>
      </c>
      <c r="AY261" s="18" t="str">
        <f>IFERROR(IF(AU261&gt;1,(AV261-AX261)/AV261,""),"")</f>
        <v/>
      </c>
      <c r="AZ261" s="49">
        <v>0</v>
      </c>
      <c r="BA261" s="21" t="str">
        <f t="shared" ref="BA261:BA297" si="286">IFERROR(IF(AZ261&gt;1,AZ261*0.9,""),"")</f>
        <v/>
      </c>
      <c r="BB261" s="21">
        <v>0</v>
      </c>
      <c r="BC261" s="95" t="str">
        <f t="shared" si="237"/>
        <v/>
      </c>
      <c r="BD261" s="22" t="str">
        <f t="shared" ref="BD261" si="287">IFERROR(IF(AZ261&gt;1,(BA261-BC261)/BA261,""),"")</f>
        <v/>
      </c>
      <c r="BE261" s="46">
        <v>0</v>
      </c>
      <c r="BF261" s="17" t="str">
        <f t="shared" ref="BF261:BF297" si="288">IFERROR(IF(BE261&gt;1,BE261*0.9,""),"")</f>
        <v/>
      </c>
      <c r="BG261" s="17">
        <v>0</v>
      </c>
      <c r="BH261" s="91" t="str">
        <f t="shared" si="238"/>
        <v/>
      </c>
      <c r="BI261" s="18" t="str">
        <f t="shared" ref="BI261" si="289">IFERROR(IF(BE261&gt;1,(BF261-BH261)/BF261,""),"")</f>
        <v/>
      </c>
    </row>
    <row r="262" spans="1:61" s="4" customFormat="1" ht="12.75" customHeight="1">
      <c r="A262" s="86" t="s">
        <v>144</v>
      </c>
      <c r="B262" s="43" t="s">
        <v>543</v>
      </c>
      <c r="C262" s="44" t="s">
        <v>350</v>
      </c>
      <c r="D262" s="6">
        <v>1539</v>
      </c>
      <c r="E262" s="6">
        <v>1399</v>
      </c>
      <c r="F262" s="74">
        <v>1078</v>
      </c>
      <c r="G262" s="46">
        <v>0</v>
      </c>
      <c r="H262" s="17" t="str">
        <f t="shared" si="275"/>
        <v/>
      </c>
      <c r="I262" s="17">
        <v>0</v>
      </c>
      <c r="J262" s="91" t="str">
        <f t="shared" si="228"/>
        <v/>
      </c>
      <c r="K262" s="18" t="str">
        <f t="shared" si="276"/>
        <v/>
      </c>
      <c r="L262" s="49">
        <v>0</v>
      </c>
      <c r="M262" s="21" t="str">
        <f t="shared" si="277"/>
        <v/>
      </c>
      <c r="N262" s="21">
        <v>0</v>
      </c>
      <c r="O262" s="95" t="str">
        <f t="shared" si="229"/>
        <v/>
      </c>
      <c r="P262" s="22" t="str">
        <f t="shared" ref="P262:P297" si="290">IFERROR(IF(L262&gt;1,(M262-O262)/M262,""),"")</f>
        <v/>
      </c>
      <c r="Q262" s="46">
        <v>0</v>
      </c>
      <c r="R262" s="17" t="str">
        <f t="shared" si="279"/>
        <v/>
      </c>
      <c r="S262" s="17">
        <v>0</v>
      </c>
      <c r="T262" s="91" t="str">
        <f t="shared" si="230"/>
        <v/>
      </c>
      <c r="U262" s="18" t="str">
        <f t="shared" ref="U262:U297" si="291">IFERROR(IF(Q262&gt;1,(R262-T262)/R262,""),"")</f>
        <v/>
      </c>
      <c r="V262" s="49">
        <v>0</v>
      </c>
      <c r="W262" s="21" t="str">
        <f t="shared" si="280"/>
        <v/>
      </c>
      <c r="X262" s="21">
        <v>0</v>
      </c>
      <c r="Y262" s="95" t="str">
        <f t="shared" si="231"/>
        <v/>
      </c>
      <c r="Z262" s="22" t="str">
        <f t="shared" si="281"/>
        <v/>
      </c>
      <c r="AA262" s="46">
        <v>0</v>
      </c>
      <c r="AB262" s="17" t="str">
        <f t="shared" si="282"/>
        <v/>
      </c>
      <c r="AC262" s="17">
        <v>0</v>
      </c>
      <c r="AD262" s="91" t="str">
        <f t="shared" si="232"/>
        <v/>
      </c>
      <c r="AE262" s="18" t="str">
        <f t="shared" si="283"/>
        <v/>
      </c>
      <c r="AF262" s="49">
        <v>0</v>
      </c>
      <c r="AG262" s="21" t="str">
        <f t="shared" si="284"/>
        <v/>
      </c>
      <c r="AH262" s="21">
        <v>0</v>
      </c>
      <c r="AI262" s="95" t="str">
        <f t="shared" si="233"/>
        <v/>
      </c>
      <c r="AJ262" s="22" t="str">
        <f t="shared" si="285"/>
        <v/>
      </c>
      <c r="AK262" s="46">
        <v>0</v>
      </c>
      <c r="AL262" s="17" t="str">
        <f t="shared" ref="AL262:AL297" si="292">IFERROR(IF(AK262&gt;1,AK262*0.9,""),"")</f>
        <v/>
      </c>
      <c r="AM262" s="17">
        <v>0</v>
      </c>
      <c r="AN262" s="91" t="str">
        <f t="shared" si="234"/>
        <v/>
      </c>
      <c r="AO262" s="18" t="str">
        <f t="shared" ref="AO262:AO297" si="293">IFERROR(IF(AK262&gt;1,(AL262-AN262)/AL262,""),"")</f>
        <v/>
      </c>
      <c r="AP262" s="49">
        <v>1221</v>
      </c>
      <c r="AQ262" s="21">
        <f t="shared" ref="AQ262:AQ297" si="294">IFERROR(IF(AP262&gt;1,AP262*0.9,""),"")</f>
        <v>1098.9000000000001</v>
      </c>
      <c r="AR262" s="21">
        <v>135</v>
      </c>
      <c r="AS262" s="95">
        <f t="shared" si="235"/>
        <v>943</v>
      </c>
      <c r="AT262" s="22">
        <f t="shared" ref="AT262:AT297" si="295">IFERROR(IF(AP262&gt;1,(AQ262-AS262)/AQ262,""),"")</f>
        <v>0.14186914186914193</v>
      </c>
      <c r="AU262" s="46">
        <v>0</v>
      </c>
      <c r="AV262" s="17" t="str">
        <f t="shared" ref="AV262:AV297" si="296">IFERROR(IF(AU262&gt;1,AU262*0.9,""),"")</f>
        <v/>
      </c>
      <c r="AW262" s="17">
        <v>0</v>
      </c>
      <c r="AX262" s="91" t="str">
        <f t="shared" si="236"/>
        <v/>
      </c>
      <c r="AY262" s="18" t="str">
        <f t="shared" ref="AY262:AY297" si="297">IFERROR(IF(AU262&gt;1,(AV262-AX262)/AV262,""),"")</f>
        <v/>
      </c>
      <c r="AZ262" s="49">
        <v>0</v>
      </c>
      <c r="BA262" s="21" t="str">
        <f t="shared" si="286"/>
        <v/>
      </c>
      <c r="BB262" s="21">
        <v>0</v>
      </c>
      <c r="BC262" s="95" t="str">
        <f t="shared" si="237"/>
        <v/>
      </c>
      <c r="BD262" s="22" t="str">
        <f t="shared" ref="BD262:BD297" si="298">IFERROR(IF(AZ262&gt;1,(BA262-BC262)/BA262,""),"")</f>
        <v/>
      </c>
      <c r="BE262" s="46">
        <v>0</v>
      </c>
      <c r="BF262" s="17" t="str">
        <f t="shared" si="288"/>
        <v/>
      </c>
      <c r="BG262" s="17">
        <v>0</v>
      </c>
      <c r="BH262" s="91" t="str">
        <f t="shared" si="238"/>
        <v/>
      </c>
      <c r="BI262" s="18" t="str">
        <f t="shared" ref="BI262:BI297" si="299">IFERROR(IF(BE262&gt;1,(BF262-BH262)/BF262,""),"")</f>
        <v/>
      </c>
    </row>
    <row r="263" spans="1:61" s="4" customFormat="1" ht="12.75" customHeight="1">
      <c r="A263" s="86" t="s">
        <v>142</v>
      </c>
      <c r="B263" s="43" t="s">
        <v>543</v>
      </c>
      <c r="C263" s="44" t="s">
        <v>350</v>
      </c>
      <c r="D263" s="6">
        <v>1484</v>
      </c>
      <c r="E263" s="6">
        <v>1349</v>
      </c>
      <c r="F263" s="74">
        <v>1047</v>
      </c>
      <c r="G263" s="46">
        <v>0</v>
      </c>
      <c r="H263" s="17" t="str">
        <f t="shared" si="275"/>
        <v/>
      </c>
      <c r="I263" s="17">
        <v>0</v>
      </c>
      <c r="J263" s="91" t="str">
        <f t="shared" si="228"/>
        <v/>
      </c>
      <c r="K263" s="18" t="str">
        <f t="shared" si="276"/>
        <v/>
      </c>
      <c r="L263" s="49">
        <v>0</v>
      </c>
      <c r="M263" s="21" t="str">
        <f t="shared" si="277"/>
        <v/>
      </c>
      <c r="N263" s="21">
        <v>0</v>
      </c>
      <c r="O263" s="95" t="str">
        <f t="shared" si="229"/>
        <v/>
      </c>
      <c r="P263" s="22" t="str">
        <f t="shared" si="290"/>
        <v/>
      </c>
      <c r="Q263" s="46">
        <v>0</v>
      </c>
      <c r="R263" s="17" t="str">
        <f t="shared" si="279"/>
        <v/>
      </c>
      <c r="S263" s="17">
        <v>0</v>
      </c>
      <c r="T263" s="91" t="str">
        <f t="shared" si="230"/>
        <v/>
      </c>
      <c r="U263" s="18" t="str">
        <f t="shared" si="291"/>
        <v/>
      </c>
      <c r="V263" s="49">
        <v>0</v>
      </c>
      <c r="W263" s="21" t="str">
        <f t="shared" si="280"/>
        <v/>
      </c>
      <c r="X263" s="21">
        <v>0</v>
      </c>
      <c r="Y263" s="95" t="str">
        <f t="shared" si="231"/>
        <v/>
      </c>
      <c r="Z263" s="22" t="str">
        <f t="shared" si="281"/>
        <v/>
      </c>
      <c r="AA263" s="46">
        <v>0</v>
      </c>
      <c r="AB263" s="17" t="str">
        <f t="shared" si="282"/>
        <v/>
      </c>
      <c r="AC263" s="17">
        <v>0</v>
      </c>
      <c r="AD263" s="91" t="str">
        <f t="shared" si="232"/>
        <v/>
      </c>
      <c r="AE263" s="18" t="str">
        <f t="shared" si="283"/>
        <v/>
      </c>
      <c r="AF263" s="49">
        <v>0</v>
      </c>
      <c r="AG263" s="21" t="str">
        <f t="shared" si="284"/>
        <v/>
      </c>
      <c r="AH263" s="21">
        <v>0</v>
      </c>
      <c r="AI263" s="95" t="str">
        <f t="shared" si="233"/>
        <v/>
      </c>
      <c r="AJ263" s="22" t="str">
        <f t="shared" si="285"/>
        <v/>
      </c>
      <c r="AK263" s="46">
        <v>0</v>
      </c>
      <c r="AL263" s="17" t="str">
        <f t="shared" si="292"/>
        <v/>
      </c>
      <c r="AM263" s="17">
        <v>0</v>
      </c>
      <c r="AN263" s="91" t="str">
        <f t="shared" si="234"/>
        <v/>
      </c>
      <c r="AO263" s="18" t="str">
        <f t="shared" si="293"/>
        <v/>
      </c>
      <c r="AP263" s="49">
        <v>0</v>
      </c>
      <c r="AQ263" s="21" t="str">
        <f t="shared" si="294"/>
        <v/>
      </c>
      <c r="AR263" s="21">
        <v>0</v>
      </c>
      <c r="AS263" s="95" t="str">
        <f t="shared" si="235"/>
        <v/>
      </c>
      <c r="AT263" s="22" t="str">
        <f t="shared" si="295"/>
        <v/>
      </c>
      <c r="AU263" s="46">
        <v>0</v>
      </c>
      <c r="AV263" s="17" t="str">
        <f t="shared" si="296"/>
        <v/>
      </c>
      <c r="AW263" s="17">
        <v>0</v>
      </c>
      <c r="AX263" s="91" t="str">
        <f t="shared" si="236"/>
        <v/>
      </c>
      <c r="AY263" s="18" t="str">
        <f t="shared" si="297"/>
        <v/>
      </c>
      <c r="AZ263" s="49">
        <v>0</v>
      </c>
      <c r="BA263" s="21" t="str">
        <f t="shared" si="286"/>
        <v/>
      </c>
      <c r="BB263" s="21">
        <v>0</v>
      </c>
      <c r="BC263" s="95" t="str">
        <f t="shared" si="237"/>
        <v/>
      </c>
      <c r="BD263" s="22" t="str">
        <f t="shared" si="298"/>
        <v/>
      </c>
      <c r="BE263" s="46">
        <v>0</v>
      </c>
      <c r="BF263" s="17" t="str">
        <f t="shared" si="288"/>
        <v/>
      </c>
      <c r="BG263" s="17">
        <v>0</v>
      </c>
      <c r="BH263" s="91" t="str">
        <f t="shared" si="238"/>
        <v/>
      </c>
      <c r="BI263" s="18" t="str">
        <f t="shared" si="299"/>
        <v/>
      </c>
    </row>
    <row r="264" spans="1:61" s="4" customFormat="1" ht="12.75" customHeight="1">
      <c r="A264" s="86" t="s">
        <v>146</v>
      </c>
      <c r="B264" s="43" t="s">
        <v>543</v>
      </c>
      <c r="C264" s="44" t="s">
        <v>418</v>
      </c>
      <c r="D264" s="6">
        <v>1869</v>
      </c>
      <c r="E264" s="6">
        <v>1699</v>
      </c>
      <c r="F264" s="74">
        <v>1271</v>
      </c>
      <c r="G264" s="46">
        <v>0</v>
      </c>
      <c r="H264" s="17" t="str">
        <f t="shared" si="275"/>
        <v/>
      </c>
      <c r="I264" s="17">
        <v>0</v>
      </c>
      <c r="J264" s="91" t="str">
        <f t="shared" si="228"/>
        <v/>
      </c>
      <c r="K264" s="18" t="str">
        <f t="shared" si="276"/>
        <v/>
      </c>
      <c r="L264" s="49">
        <v>1554</v>
      </c>
      <c r="M264" s="21">
        <f t="shared" si="277"/>
        <v>1398.6000000000001</v>
      </c>
      <c r="N264" s="21">
        <v>106</v>
      </c>
      <c r="O264" s="95">
        <f t="shared" si="229"/>
        <v>1165</v>
      </c>
      <c r="P264" s="22">
        <f t="shared" si="290"/>
        <v>0.16702416702416711</v>
      </c>
      <c r="Q264" s="46">
        <v>0</v>
      </c>
      <c r="R264" s="17" t="str">
        <f t="shared" si="279"/>
        <v/>
      </c>
      <c r="S264" s="17">
        <v>0</v>
      </c>
      <c r="T264" s="91" t="str">
        <f t="shared" si="230"/>
        <v/>
      </c>
      <c r="U264" s="18" t="str">
        <f t="shared" si="291"/>
        <v/>
      </c>
      <c r="V264" s="49">
        <v>1554</v>
      </c>
      <c r="W264" s="21">
        <f t="shared" si="280"/>
        <v>1398.6000000000001</v>
      </c>
      <c r="X264" s="21">
        <v>106</v>
      </c>
      <c r="Y264" s="95">
        <f t="shared" si="231"/>
        <v>1165</v>
      </c>
      <c r="Z264" s="22">
        <f t="shared" si="281"/>
        <v>0.16702416702416711</v>
      </c>
      <c r="AA264" s="46">
        <v>0</v>
      </c>
      <c r="AB264" s="17" t="str">
        <f t="shared" si="282"/>
        <v/>
      </c>
      <c r="AC264" s="17">
        <v>0</v>
      </c>
      <c r="AD264" s="91" t="str">
        <f t="shared" si="232"/>
        <v/>
      </c>
      <c r="AE264" s="18" t="str">
        <f t="shared" si="283"/>
        <v/>
      </c>
      <c r="AF264" s="49">
        <v>0</v>
      </c>
      <c r="AG264" s="21" t="str">
        <f t="shared" si="284"/>
        <v/>
      </c>
      <c r="AH264" s="21">
        <v>0</v>
      </c>
      <c r="AI264" s="95" t="str">
        <f t="shared" si="233"/>
        <v/>
      </c>
      <c r="AJ264" s="22" t="str">
        <f t="shared" si="285"/>
        <v/>
      </c>
      <c r="AK264" s="46">
        <v>0</v>
      </c>
      <c r="AL264" s="17" t="str">
        <f t="shared" si="292"/>
        <v/>
      </c>
      <c r="AM264" s="17">
        <v>0</v>
      </c>
      <c r="AN264" s="91" t="str">
        <f t="shared" si="234"/>
        <v/>
      </c>
      <c r="AO264" s="18" t="str">
        <f t="shared" si="293"/>
        <v/>
      </c>
      <c r="AP264" s="49">
        <v>1554</v>
      </c>
      <c r="AQ264" s="21">
        <f t="shared" si="294"/>
        <v>1398.6000000000001</v>
      </c>
      <c r="AR264" s="21">
        <v>106</v>
      </c>
      <c r="AS264" s="95">
        <f t="shared" si="235"/>
        <v>1165</v>
      </c>
      <c r="AT264" s="22">
        <f t="shared" si="295"/>
        <v>0.16702416702416711</v>
      </c>
      <c r="AU264" s="46">
        <v>0</v>
      </c>
      <c r="AV264" s="17" t="str">
        <f t="shared" si="296"/>
        <v/>
      </c>
      <c r="AW264" s="17">
        <v>0</v>
      </c>
      <c r="AX264" s="91" t="str">
        <f t="shared" si="236"/>
        <v/>
      </c>
      <c r="AY264" s="18" t="str">
        <f t="shared" si="297"/>
        <v/>
      </c>
      <c r="AZ264" s="49">
        <v>0</v>
      </c>
      <c r="BA264" s="21" t="str">
        <f t="shared" si="286"/>
        <v/>
      </c>
      <c r="BB264" s="21">
        <v>0</v>
      </c>
      <c r="BC264" s="95" t="str">
        <f t="shared" si="237"/>
        <v/>
      </c>
      <c r="BD264" s="22" t="str">
        <f t="shared" si="298"/>
        <v/>
      </c>
      <c r="BE264" s="46">
        <v>1443</v>
      </c>
      <c r="BF264" s="17">
        <f t="shared" si="288"/>
        <v>1298.7</v>
      </c>
      <c r="BG264" s="17">
        <v>189</v>
      </c>
      <c r="BH264" s="91">
        <f t="shared" si="238"/>
        <v>1082</v>
      </c>
      <c r="BI264" s="18">
        <f t="shared" si="299"/>
        <v>0.16685916685916688</v>
      </c>
    </row>
    <row r="265" spans="1:61" s="4" customFormat="1" ht="12.75" customHeight="1">
      <c r="A265" s="86" t="s">
        <v>145</v>
      </c>
      <c r="B265" s="43" t="s">
        <v>543</v>
      </c>
      <c r="C265" s="44" t="s">
        <v>418</v>
      </c>
      <c r="D265" s="6">
        <v>1759</v>
      </c>
      <c r="E265" s="6">
        <v>1599</v>
      </c>
      <c r="F265" s="74">
        <v>1209</v>
      </c>
      <c r="G265" s="46">
        <v>0</v>
      </c>
      <c r="H265" s="17" t="str">
        <f t="shared" si="275"/>
        <v/>
      </c>
      <c r="I265" s="17">
        <v>0</v>
      </c>
      <c r="J265" s="91" t="str">
        <f t="shared" si="228"/>
        <v/>
      </c>
      <c r="K265" s="18" t="str">
        <f t="shared" si="276"/>
        <v/>
      </c>
      <c r="L265" s="49">
        <v>1443</v>
      </c>
      <c r="M265" s="21">
        <f t="shared" si="277"/>
        <v>1298.7</v>
      </c>
      <c r="N265" s="21">
        <v>116</v>
      </c>
      <c r="O265" s="95">
        <f t="shared" si="229"/>
        <v>1093</v>
      </c>
      <c r="P265" s="22">
        <f t="shared" si="290"/>
        <v>0.15838915838915843</v>
      </c>
      <c r="Q265" s="46">
        <v>0</v>
      </c>
      <c r="R265" s="17" t="str">
        <f t="shared" si="279"/>
        <v/>
      </c>
      <c r="S265" s="17">
        <v>0</v>
      </c>
      <c r="T265" s="91" t="str">
        <f t="shared" si="230"/>
        <v/>
      </c>
      <c r="U265" s="18" t="str">
        <f t="shared" si="291"/>
        <v/>
      </c>
      <c r="V265" s="49">
        <v>1443</v>
      </c>
      <c r="W265" s="21">
        <f t="shared" si="280"/>
        <v>1298.7</v>
      </c>
      <c r="X265" s="21">
        <v>116</v>
      </c>
      <c r="Y265" s="95">
        <f t="shared" si="231"/>
        <v>1093</v>
      </c>
      <c r="Z265" s="22">
        <f t="shared" si="281"/>
        <v>0.15838915838915843</v>
      </c>
      <c r="AA265" s="46">
        <v>0</v>
      </c>
      <c r="AB265" s="17" t="str">
        <f t="shared" si="282"/>
        <v/>
      </c>
      <c r="AC265" s="17">
        <v>0</v>
      </c>
      <c r="AD265" s="91" t="str">
        <f t="shared" si="232"/>
        <v/>
      </c>
      <c r="AE265" s="18" t="str">
        <f t="shared" si="283"/>
        <v/>
      </c>
      <c r="AF265" s="49">
        <v>0</v>
      </c>
      <c r="AG265" s="21" t="str">
        <f t="shared" si="284"/>
        <v/>
      </c>
      <c r="AH265" s="21">
        <v>0</v>
      </c>
      <c r="AI265" s="95" t="str">
        <f t="shared" si="233"/>
        <v/>
      </c>
      <c r="AJ265" s="22" t="str">
        <f t="shared" si="285"/>
        <v/>
      </c>
      <c r="AK265" s="46">
        <v>0</v>
      </c>
      <c r="AL265" s="17" t="str">
        <f t="shared" si="292"/>
        <v/>
      </c>
      <c r="AM265" s="17">
        <v>0</v>
      </c>
      <c r="AN265" s="91" t="str">
        <f t="shared" si="234"/>
        <v/>
      </c>
      <c r="AO265" s="18" t="str">
        <f t="shared" si="293"/>
        <v/>
      </c>
      <c r="AP265" s="49">
        <v>1443</v>
      </c>
      <c r="AQ265" s="21">
        <f t="shared" si="294"/>
        <v>1298.7</v>
      </c>
      <c r="AR265" s="21">
        <v>116</v>
      </c>
      <c r="AS265" s="95">
        <f t="shared" si="235"/>
        <v>1093</v>
      </c>
      <c r="AT265" s="22">
        <f t="shared" si="295"/>
        <v>0.15838915838915843</v>
      </c>
      <c r="AU265" s="46">
        <v>0</v>
      </c>
      <c r="AV265" s="17" t="str">
        <f t="shared" si="296"/>
        <v/>
      </c>
      <c r="AW265" s="17">
        <v>0</v>
      </c>
      <c r="AX265" s="91" t="str">
        <f t="shared" si="236"/>
        <v/>
      </c>
      <c r="AY265" s="18" t="str">
        <f t="shared" si="297"/>
        <v/>
      </c>
      <c r="AZ265" s="49">
        <v>0</v>
      </c>
      <c r="BA265" s="21" t="str">
        <f t="shared" si="286"/>
        <v/>
      </c>
      <c r="BB265" s="21">
        <v>0</v>
      </c>
      <c r="BC265" s="95" t="str">
        <f t="shared" si="237"/>
        <v/>
      </c>
      <c r="BD265" s="22" t="str">
        <f t="shared" si="298"/>
        <v/>
      </c>
      <c r="BE265" s="46">
        <v>1332</v>
      </c>
      <c r="BF265" s="17">
        <f t="shared" si="288"/>
        <v>1198.8</v>
      </c>
      <c r="BG265" s="17">
        <v>200</v>
      </c>
      <c r="BH265" s="91">
        <f t="shared" si="238"/>
        <v>1009</v>
      </c>
      <c r="BI265" s="18">
        <f t="shared" si="299"/>
        <v>0.15832499165832495</v>
      </c>
    </row>
    <row r="266" spans="1:61" s="4" customFormat="1" ht="12.75" customHeight="1">
      <c r="A266" s="86" t="s">
        <v>149</v>
      </c>
      <c r="B266" s="43" t="s">
        <v>543</v>
      </c>
      <c r="C266" s="44" t="s">
        <v>419</v>
      </c>
      <c r="D266" s="6">
        <v>2089</v>
      </c>
      <c r="E266" s="6">
        <v>1899</v>
      </c>
      <c r="F266" s="74">
        <v>1400</v>
      </c>
      <c r="G266" s="46">
        <v>0</v>
      </c>
      <c r="H266" s="17" t="str">
        <f t="shared" si="275"/>
        <v/>
      </c>
      <c r="I266" s="17">
        <v>0</v>
      </c>
      <c r="J266" s="91" t="str">
        <f t="shared" ref="J266:J329" si="300">IFERROR(IF(I266&gt;1,($F266-I266),""),"")</f>
        <v/>
      </c>
      <c r="K266" s="18" t="str">
        <f t="shared" si="276"/>
        <v/>
      </c>
      <c r="L266" s="49">
        <v>1666</v>
      </c>
      <c r="M266" s="21">
        <f t="shared" si="277"/>
        <v>1499.4</v>
      </c>
      <c r="N266" s="21">
        <v>169</v>
      </c>
      <c r="O266" s="95">
        <f t="shared" ref="O266:O329" si="301">IFERROR(IF(N266&gt;1,($F266-N266),""),"")</f>
        <v>1231</v>
      </c>
      <c r="P266" s="22">
        <f t="shared" si="290"/>
        <v>0.17900493530745637</v>
      </c>
      <c r="Q266" s="46">
        <v>0</v>
      </c>
      <c r="R266" s="17" t="str">
        <f t="shared" si="279"/>
        <v/>
      </c>
      <c r="S266" s="17">
        <v>0</v>
      </c>
      <c r="T266" s="91" t="str">
        <f t="shared" ref="T266:T329" si="302">IFERROR(IF(S266&gt;1,($F266-S266),""),"")</f>
        <v/>
      </c>
      <c r="U266" s="18" t="str">
        <f t="shared" si="291"/>
        <v/>
      </c>
      <c r="V266" s="49">
        <v>1666</v>
      </c>
      <c r="W266" s="21">
        <f t="shared" si="280"/>
        <v>1499.4</v>
      </c>
      <c r="X266" s="21">
        <v>169</v>
      </c>
      <c r="Y266" s="95">
        <f t="shared" ref="Y266:Y329" si="303">IFERROR(IF(X266&gt;1,($F266-X266),""),"")</f>
        <v>1231</v>
      </c>
      <c r="Z266" s="22">
        <f t="shared" si="281"/>
        <v>0.17900493530745637</v>
      </c>
      <c r="AA266" s="46">
        <v>0</v>
      </c>
      <c r="AB266" s="17" t="str">
        <f t="shared" si="282"/>
        <v/>
      </c>
      <c r="AC266" s="17">
        <v>0</v>
      </c>
      <c r="AD266" s="91" t="str">
        <f t="shared" ref="AD266:AD329" si="304">IFERROR(IF(AC266&gt;1,($F266-AC266),""),"")</f>
        <v/>
      </c>
      <c r="AE266" s="18" t="str">
        <f t="shared" si="283"/>
        <v/>
      </c>
      <c r="AF266" s="49">
        <v>0</v>
      </c>
      <c r="AG266" s="21" t="str">
        <f t="shared" si="284"/>
        <v/>
      </c>
      <c r="AH266" s="21">
        <v>0</v>
      </c>
      <c r="AI266" s="95" t="str">
        <f t="shared" ref="AI266:AI329" si="305">IFERROR(IF(AH266&gt;1,($F266-AH266),""),"")</f>
        <v/>
      </c>
      <c r="AJ266" s="22" t="str">
        <f t="shared" si="285"/>
        <v/>
      </c>
      <c r="AK266" s="46">
        <v>0</v>
      </c>
      <c r="AL266" s="17" t="str">
        <f t="shared" si="292"/>
        <v/>
      </c>
      <c r="AM266" s="17">
        <v>0</v>
      </c>
      <c r="AN266" s="91" t="str">
        <f t="shared" ref="AN266:AN329" si="306">IFERROR(IF(AM266&gt;1,($F266-AM266),""),"")</f>
        <v/>
      </c>
      <c r="AO266" s="18" t="str">
        <f t="shared" si="293"/>
        <v/>
      </c>
      <c r="AP266" s="49">
        <v>1666</v>
      </c>
      <c r="AQ266" s="21">
        <f t="shared" si="294"/>
        <v>1499.4</v>
      </c>
      <c r="AR266" s="21">
        <v>169</v>
      </c>
      <c r="AS266" s="95">
        <f t="shared" ref="AS266:AS329" si="307">IFERROR(IF(AR266&gt;1,($F266-AR266),""),"")</f>
        <v>1231</v>
      </c>
      <c r="AT266" s="22">
        <f t="shared" si="295"/>
        <v>0.17900493530745637</v>
      </c>
      <c r="AU266" s="46">
        <v>0</v>
      </c>
      <c r="AV266" s="17" t="str">
        <f t="shared" si="296"/>
        <v/>
      </c>
      <c r="AW266" s="17">
        <v>0</v>
      </c>
      <c r="AX266" s="91" t="str">
        <f t="shared" ref="AX266:AX329" si="308">IFERROR(IF(AW266&gt;1,($F266-AW266),""),"")</f>
        <v/>
      </c>
      <c r="AY266" s="18" t="str">
        <f t="shared" si="297"/>
        <v/>
      </c>
      <c r="AZ266" s="49">
        <v>0</v>
      </c>
      <c r="BA266" s="21" t="str">
        <f t="shared" si="286"/>
        <v/>
      </c>
      <c r="BB266" s="21">
        <v>0</v>
      </c>
      <c r="BC266" s="95" t="str">
        <f t="shared" ref="BC266:BC329" si="309">IFERROR(IF(BB266&gt;1,($F266-BB266),""),"")</f>
        <v/>
      </c>
      <c r="BD266" s="22" t="str">
        <f t="shared" si="298"/>
        <v/>
      </c>
      <c r="BE266" s="46">
        <v>1666</v>
      </c>
      <c r="BF266" s="17">
        <f t="shared" si="288"/>
        <v>1499.4</v>
      </c>
      <c r="BG266" s="17">
        <v>169</v>
      </c>
      <c r="BH266" s="91">
        <f t="shared" ref="BH266:BH329" si="310">IFERROR(IF(BG266&gt;1,($F266-BG266),""),"")</f>
        <v>1231</v>
      </c>
      <c r="BI266" s="18">
        <f t="shared" si="299"/>
        <v>0.17900493530745637</v>
      </c>
    </row>
    <row r="267" spans="1:61" s="4" customFormat="1" ht="12.75" customHeight="1" thickBot="1">
      <c r="A267" s="87" t="s">
        <v>148</v>
      </c>
      <c r="B267" s="41" t="s">
        <v>543</v>
      </c>
      <c r="C267" s="2" t="s">
        <v>419</v>
      </c>
      <c r="D267" s="5">
        <v>1979</v>
      </c>
      <c r="E267" s="5">
        <v>1799</v>
      </c>
      <c r="F267" s="75">
        <v>1326</v>
      </c>
      <c r="G267" s="47">
        <v>0</v>
      </c>
      <c r="H267" s="19" t="str">
        <f t="shared" si="275"/>
        <v/>
      </c>
      <c r="I267" s="19">
        <v>0</v>
      </c>
      <c r="J267" s="93" t="str">
        <f t="shared" si="300"/>
        <v/>
      </c>
      <c r="K267" s="20" t="str">
        <f t="shared" si="276"/>
        <v/>
      </c>
      <c r="L267" s="50">
        <v>1554</v>
      </c>
      <c r="M267" s="24">
        <f t="shared" si="277"/>
        <v>1398.6000000000001</v>
      </c>
      <c r="N267" s="24">
        <v>178</v>
      </c>
      <c r="O267" s="97">
        <f t="shared" si="301"/>
        <v>1148</v>
      </c>
      <c r="P267" s="23">
        <f t="shared" si="290"/>
        <v>0.17917917917917925</v>
      </c>
      <c r="Q267" s="47">
        <v>0</v>
      </c>
      <c r="R267" s="19" t="str">
        <f t="shared" si="279"/>
        <v/>
      </c>
      <c r="S267" s="19">
        <v>0</v>
      </c>
      <c r="T267" s="93" t="str">
        <f t="shared" si="302"/>
        <v/>
      </c>
      <c r="U267" s="20" t="str">
        <f t="shared" si="291"/>
        <v/>
      </c>
      <c r="V267" s="50">
        <v>1554</v>
      </c>
      <c r="W267" s="24">
        <f t="shared" si="280"/>
        <v>1398.6000000000001</v>
      </c>
      <c r="X267" s="24">
        <v>178</v>
      </c>
      <c r="Y267" s="97">
        <f t="shared" si="303"/>
        <v>1148</v>
      </c>
      <c r="Z267" s="23">
        <f t="shared" si="281"/>
        <v>0.17917917917917925</v>
      </c>
      <c r="AA267" s="47">
        <v>0</v>
      </c>
      <c r="AB267" s="19" t="str">
        <f t="shared" si="282"/>
        <v/>
      </c>
      <c r="AC267" s="19">
        <v>0</v>
      </c>
      <c r="AD267" s="93" t="str">
        <f t="shared" si="304"/>
        <v/>
      </c>
      <c r="AE267" s="20" t="str">
        <f t="shared" si="283"/>
        <v/>
      </c>
      <c r="AF267" s="50">
        <v>0</v>
      </c>
      <c r="AG267" s="24" t="str">
        <f t="shared" si="284"/>
        <v/>
      </c>
      <c r="AH267" s="24">
        <v>0</v>
      </c>
      <c r="AI267" s="97" t="str">
        <f t="shared" si="305"/>
        <v/>
      </c>
      <c r="AJ267" s="23" t="str">
        <f t="shared" si="285"/>
        <v/>
      </c>
      <c r="AK267" s="47">
        <v>0</v>
      </c>
      <c r="AL267" s="19" t="str">
        <f t="shared" si="292"/>
        <v/>
      </c>
      <c r="AM267" s="19">
        <v>0</v>
      </c>
      <c r="AN267" s="93" t="str">
        <f t="shared" si="306"/>
        <v/>
      </c>
      <c r="AO267" s="20" t="str">
        <f t="shared" si="293"/>
        <v/>
      </c>
      <c r="AP267" s="50">
        <v>1554</v>
      </c>
      <c r="AQ267" s="24">
        <f t="shared" si="294"/>
        <v>1398.6000000000001</v>
      </c>
      <c r="AR267" s="24">
        <v>178</v>
      </c>
      <c r="AS267" s="97">
        <f t="shared" si="307"/>
        <v>1148</v>
      </c>
      <c r="AT267" s="23">
        <f t="shared" si="295"/>
        <v>0.17917917917917925</v>
      </c>
      <c r="AU267" s="47">
        <v>0</v>
      </c>
      <c r="AV267" s="19" t="str">
        <f t="shared" si="296"/>
        <v/>
      </c>
      <c r="AW267" s="19">
        <v>0</v>
      </c>
      <c r="AX267" s="93" t="str">
        <f t="shared" si="308"/>
        <v/>
      </c>
      <c r="AY267" s="20" t="str">
        <f t="shared" si="297"/>
        <v/>
      </c>
      <c r="AZ267" s="50">
        <v>0</v>
      </c>
      <c r="BA267" s="24" t="str">
        <f t="shared" si="286"/>
        <v/>
      </c>
      <c r="BB267" s="24">
        <v>0</v>
      </c>
      <c r="BC267" s="97" t="str">
        <f t="shared" si="309"/>
        <v/>
      </c>
      <c r="BD267" s="23" t="str">
        <f t="shared" si="298"/>
        <v/>
      </c>
      <c r="BE267" s="47">
        <v>1554</v>
      </c>
      <c r="BF267" s="19">
        <f t="shared" si="288"/>
        <v>1398.6000000000001</v>
      </c>
      <c r="BG267" s="19">
        <v>178</v>
      </c>
      <c r="BH267" s="93">
        <f t="shared" si="310"/>
        <v>1148</v>
      </c>
      <c r="BI267" s="20">
        <f t="shared" si="299"/>
        <v>0.17917917917917925</v>
      </c>
    </row>
    <row r="268" spans="1:61" s="4" customFormat="1" ht="12.75" customHeight="1">
      <c r="A268" s="88" t="s">
        <v>134</v>
      </c>
      <c r="B268" s="39" t="s">
        <v>543</v>
      </c>
      <c r="C268" s="8" t="s">
        <v>420</v>
      </c>
      <c r="D268" s="7">
        <v>989</v>
      </c>
      <c r="E268" s="7">
        <v>899</v>
      </c>
      <c r="F268" s="76">
        <v>694</v>
      </c>
      <c r="G268" s="48">
        <v>0</v>
      </c>
      <c r="H268" s="15" t="str">
        <f t="shared" si="275"/>
        <v/>
      </c>
      <c r="I268" s="15">
        <v>0</v>
      </c>
      <c r="J268" s="92" t="str">
        <f t="shared" si="300"/>
        <v/>
      </c>
      <c r="K268" s="16" t="str">
        <f t="shared" si="276"/>
        <v/>
      </c>
      <c r="L268" s="51">
        <v>777</v>
      </c>
      <c r="M268" s="25">
        <f t="shared" si="277"/>
        <v>699.30000000000007</v>
      </c>
      <c r="N268" s="25">
        <v>93</v>
      </c>
      <c r="O268" s="96">
        <f t="shared" si="301"/>
        <v>601</v>
      </c>
      <c r="P268" s="26">
        <f t="shared" si="290"/>
        <v>0.14056914056914066</v>
      </c>
      <c r="Q268" s="48">
        <v>0</v>
      </c>
      <c r="R268" s="15" t="str">
        <f t="shared" si="279"/>
        <v/>
      </c>
      <c r="S268" s="15">
        <v>0</v>
      </c>
      <c r="T268" s="92" t="str">
        <f t="shared" si="302"/>
        <v/>
      </c>
      <c r="U268" s="16" t="str">
        <f t="shared" si="291"/>
        <v/>
      </c>
      <c r="V268" s="51">
        <v>832</v>
      </c>
      <c r="W268" s="25">
        <f t="shared" si="280"/>
        <v>748.80000000000007</v>
      </c>
      <c r="X268" s="25">
        <v>51</v>
      </c>
      <c r="Y268" s="96">
        <f t="shared" si="303"/>
        <v>643</v>
      </c>
      <c r="Z268" s="26">
        <f t="shared" si="281"/>
        <v>0.14129273504273512</v>
      </c>
      <c r="AA268" s="48">
        <v>0</v>
      </c>
      <c r="AB268" s="15" t="str">
        <f t="shared" si="282"/>
        <v/>
      </c>
      <c r="AC268" s="15">
        <v>0</v>
      </c>
      <c r="AD268" s="92" t="str">
        <f t="shared" si="304"/>
        <v/>
      </c>
      <c r="AE268" s="16" t="str">
        <f t="shared" si="283"/>
        <v/>
      </c>
      <c r="AF268" s="51">
        <v>0</v>
      </c>
      <c r="AG268" s="25" t="str">
        <f t="shared" si="284"/>
        <v/>
      </c>
      <c r="AH268" s="25">
        <v>0</v>
      </c>
      <c r="AI268" s="96" t="str">
        <f t="shared" si="305"/>
        <v/>
      </c>
      <c r="AJ268" s="26" t="str">
        <f t="shared" si="285"/>
        <v/>
      </c>
      <c r="AK268" s="48">
        <v>0</v>
      </c>
      <c r="AL268" s="15" t="str">
        <f t="shared" si="292"/>
        <v/>
      </c>
      <c r="AM268" s="15">
        <v>0</v>
      </c>
      <c r="AN268" s="92" t="str">
        <f t="shared" si="306"/>
        <v/>
      </c>
      <c r="AO268" s="16" t="str">
        <f t="shared" si="293"/>
        <v/>
      </c>
      <c r="AP268" s="51">
        <v>832</v>
      </c>
      <c r="AQ268" s="25">
        <f t="shared" si="294"/>
        <v>748.80000000000007</v>
      </c>
      <c r="AR268" s="25">
        <v>51</v>
      </c>
      <c r="AS268" s="96">
        <f t="shared" si="307"/>
        <v>643</v>
      </c>
      <c r="AT268" s="26">
        <f t="shared" si="295"/>
        <v>0.14129273504273512</v>
      </c>
      <c r="AU268" s="48">
        <v>0</v>
      </c>
      <c r="AV268" s="15" t="str">
        <f t="shared" si="296"/>
        <v/>
      </c>
      <c r="AW268" s="15">
        <v>0</v>
      </c>
      <c r="AX268" s="92" t="str">
        <f t="shared" si="308"/>
        <v/>
      </c>
      <c r="AY268" s="16" t="str">
        <f t="shared" si="297"/>
        <v/>
      </c>
      <c r="AZ268" s="51">
        <v>0</v>
      </c>
      <c r="BA268" s="25" t="str">
        <f t="shared" si="286"/>
        <v/>
      </c>
      <c r="BB268" s="25">
        <v>0</v>
      </c>
      <c r="BC268" s="96" t="str">
        <f t="shared" si="309"/>
        <v/>
      </c>
      <c r="BD268" s="26" t="str">
        <f t="shared" si="298"/>
        <v/>
      </c>
      <c r="BE268" s="48">
        <v>777</v>
      </c>
      <c r="BF268" s="15">
        <f t="shared" si="288"/>
        <v>699.30000000000007</v>
      </c>
      <c r="BG268" s="15">
        <v>93</v>
      </c>
      <c r="BH268" s="92">
        <f t="shared" si="310"/>
        <v>601</v>
      </c>
      <c r="BI268" s="16">
        <f t="shared" si="299"/>
        <v>0.14056914056914066</v>
      </c>
    </row>
    <row r="269" spans="1:61" s="4" customFormat="1" ht="12.75" customHeight="1">
      <c r="A269" s="86" t="s">
        <v>133</v>
      </c>
      <c r="B269" s="43" t="s">
        <v>543</v>
      </c>
      <c r="C269" s="44" t="s">
        <v>420</v>
      </c>
      <c r="D269" s="6">
        <v>879</v>
      </c>
      <c r="E269" s="6">
        <v>799</v>
      </c>
      <c r="F269" s="74">
        <v>617</v>
      </c>
      <c r="G269" s="46">
        <v>0</v>
      </c>
      <c r="H269" s="17" t="str">
        <f t="shared" si="275"/>
        <v/>
      </c>
      <c r="I269" s="17">
        <v>0</v>
      </c>
      <c r="J269" s="91" t="str">
        <f t="shared" si="300"/>
        <v/>
      </c>
      <c r="K269" s="18" t="str">
        <f t="shared" si="276"/>
        <v/>
      </c>
      <c r="L269" s="49">
        <v>721</v>
      </c>
      <c r="M269" s="21">
        <f t="shared" si="277"/>
        <v>648.9</v>
      </c>
      <c r="N269" s="21">
        <v>59</v>
      </c>
      <c r="O269" s="95">
        <f t="shared" si="301"/>
        <v>558</v>
      </c>
      <c r="P269" s="22">
        <f t="shared" si="290"/>
        <v>0.14008321775312063</v>
      </c>
      <c r="Q269" s="46">
        <v>0</v>
      </c>
      <c r="R269" s="17" t="str">
        <f t="shared" si="279"/>
        <v/>
      </c>
      <c r="S269" s="17">
        <v>0</v>
      </c>
      <c r="T269" s="91" t="str">
        <f t="shared" si="302"/>
        <v/>
      </c>
      <c r="U269" s="18" t="str">
        <f t="shared" si="291"/>
        <v/>
      </c>
      <c r="V269" s="49">
        <v>721</v>
      </c>
      <c r="W269" s="21">
        <f t="shared" si="280"/>
        <v>648.9</v>
      </c>
      <c r="X269" s="21">
        <v>59</v>
      </c>
      <c r="Y269" s="95">
        <f t="shared" si="303"/>
        <v>558</v>
      </c>
      <c r="Z269" s="22">
        <f t="shared" si="281"/>
        <v>0.14008321775312063</v>
      </c>
      <c r="AA269" s="46">
        <v>0</v>
      </c>
      <c r="AB269" s="17" t="str">
        <f t="shared" si="282"/>
        <v/>
      </c>
      <c r="AC269" s="17">
        <v>0</v>
      </c>
      <c r="AD269" s="91" t="str">
        <f t="shared" si="304"/>
        <v/>
      </c>
      <c r="AE269" s="18" t="str">
        <f t="shared" si="283"/>
        <v/>
      </c>
      <c r="AF269" s="49">
        <v>0</v>
      </c>
      <c r="AG269" s="21" t="str">
        <f t="shared" si="284"/>
        <v/>
      </c>
      <c r="AH269" s="21">
        <v>0</v>
      </c>
      <c r="AI269" s="95" t="str">
        <f t="shared" si="305"/>
        <v/>
      </c>
      <c r="AJ269" s="22" t="str">
        <f t="shared" si="285"/>
        <v/>
      </c>
      <c r="AK269" s="46">
        <v>0</v>
      </c>
      <c r="AL269" s="17" t="str">
        <f t="shared" si="292"/>
        <v/>
      </c>
      <c r="AM269" s="17">
        <v>0</v>
      </c>
      <c r="AN269" s="91" t="str">
        <f t="shared" si="306"/>
        <v/>
      </c>
      <c r="AO269" s="18" t="str">
        <f t="shared" si="293"/>
        <v/>
      </c>
      <c r="AP269" s="49">
        <v>721</v>
      </c>
      <c r="AQ269" s="21">
        <f t="shared" si="294"/>
        <v>648.9</v>
      </c>
      <c r="AR269" s="21">
        <v>59</v>
      </c>
      <c r="AS269" s="95">
        <f t="shared" si="307"/>
        <v>558</v>
      </c>
      <c r="AT269" s="22">
        <f t="shared" si="295"/>
        <v>0.14008321775312063</v>
      </c>
      <c r="AU269" s="46">
        <v>0</v>
      </c>
      <c r="AV269" s="17" t="str">
        <f t="shared" si="296"/>
        <v/>
      </c>
      <c r="AW269" s="17">
        <v>0</v>
      </c>
      <c r="AX269" s="91" t="str">
        <f t="shared" si="308"/>
        <v/>
      </c>
      <c r="AY269" s="18" t="str">
        <f t="shared" si="297"/>
        <v/>
      </c>
      <c r="AZ269" s="49">
        <v>0</v>
      </c>
      <c r="BA269" s="21" t="str">
        <f t="shared" si="286"/>
        <v/>
      </c>
      <c r="BB269" s="21">
        <v>0</v>
      </c>
      <c r="BC269" s="95" t="str">
        <f t="shared" si="309"/>
        <v/>
      </c>
      <c r="BD269" s="22" t="str">
        <f t="shared" si="298"/>
        <v/>
      </c>
      <c r="BE269" s="46">
        <v>666</v>
      </c>
      <c r="BF269" s="17">
        <f t="shared" si="288"/>
        <v>599.4</v>
      </c>
      <c r="BG269" s="17">
        <v>102</v>
      </c>
      <c r="BH269" s="91">
        <f t="shared" si="310"/>
        <v>515</v>
      </c>
      <c r="BI269" s="18">
        <f t="shared" si="299"/>
        <v>0.14080747414080744</v>
      </c>
    </row>
    <row r="270" spans="1:61" s="4" customFormat="1" ht="12.75" customHeight="1">
      <c r="A270" s="86" t="s">
        <v>138</v>
      </c>
      <c r="B270" s="43" t="s">
        <v>543</v>
      </c>
      <c r="C270" s="44" t="s">
        <v>427</v>
      </c>
      <c r="D270" s="6">
        <v>1099</v>
      </c>
      <c r="E270" s="6">
        <v>999</v>
      </c>
      <c r="F270" s="74">
        <v>758</v>
      </c>
      <c r="G270" s="46">
        <v>0</v>
      </c>
      <c r="H270" s="17" t="str">
        <f t="shared" si="275"/>
        <v/>
      </c>
      <c r="I270" s="17">
        <v>0</v>
      </c>
      <c r="J270" s="91" t="str">
        <f t="shared" si="300"/>
        <v/>
      </c>
      <c r="K270" s="18" t="str">
        <f t="shared" si="276"/>
        <v/>
      </c>
      <c r="L270" s="49">
        <v>0</v>
      </c>
      <c r="M270" s="21" t="str">
        <f t="shared" si="277"/>
        <v/>
      </c>
      <c r="N270" s="21">
        <v>0</v>
      </c>
      <c r="O270" s="95" t="str">
        <f t="shared" si="301"/>
        <v/>
      </c>
      <c r="P270" s="22" t="str">
        <f t="shared" si="290"/>
        <v/>
      </c>
      <c r="Q270" s="46">
        <v>0</v>
      </c>
      <c r="R270" s="17" t="str">
        <f t="shared" si="279"/>
        <v/>
      </c>
      <c r="S270" s="17">
        <v>0</v>
      </c>
      <c r="T270" s="91" t="str">
        <f t="shared" si="302"/>
        <v/>
      </c>
      <c r="U270" s="18" t="str">
        <f t="shared" si="291"/>
        <v/>
      </c>
      <c r="V270" s="49">
        <v>0</v>
      </c>
      <c r="W270" s="21" t="str">
        <f t="shared" si="280"/>
        <v/>
      </c>
      <c r="X270" s="21">
        <v>0</v>
      </c>
      <c r="Y270" s="95" t="str">
        <f t="shared" si="303"/>
        <v/>
      </c>
      <c r="Z270" s="22" t="str">
        <f t="shared" si="281"/>
        <v/>
      </c>
      <c r="AA270" s="46">
        <v>0</v>
      </c>
      <c r="AB270" s="17" t="str">
        <f t="shared" si="282"/>
        <v/>
      </c>
      <c r="AC270" s="17">
        <v>0</v>
      </c>
      <c r="AD270" s="91" t="str">
        <f t="shared" si="304"/>
        <v/>
      </c>
      <c r="AE270" s="18" t="str">
        <f t="shared" si="283"/>
        <v/>
      </c>
      <c r="AF270" s="49">
        <v>0</v>
      </c>
      <c r="AG270" s="21" t="str">
        <f t="shared" si="284"/>
        <v/>
      </c>
      <c r="AH270" s="21">
        <v>0</v>
      </c>
      <c r="AI270" s="95" t="str">
        <f t="shared" si="305"/>
        <v/>
      </c>
      <c r="AJ270" s="22" t="str">
        <f t="shared" si="285"/>
        <v/>
      </c>
      <c r="AK270" s="46">
        <v>0</v>
      </c>
      <c r="AL270" s="17" t="str">
        <f t="shared" si="292"/>
        <v/>
      </c>
      <c r="AM270" s="17">
        <v>0</v>
      </c>
      <c r="AN270" s="91" t="str">
        <f t="shared" si="306"/>
        <v/>
      </c>
      <c r="AO270" s="18" t="str">
        <f t="shared" si="293"/>
        <v/>
      </c>
      <c r="AP270" s="49">
        <v>0</v>
      </c>
      <c r="AQ270" s="21" t="str">
        <f t="shared" si="294"/>
        <v/>
      </c>
      <c r="AR270" s="21">
        <v>0</v>
      </c>
      <c r="AS270" s="95" t="str">
        <f t="shared" si="307"/>
        <v/>
      </c>
      <c r="AT270" s="22" t="str">
        <f t="shared" si="295"/>
        <v/>
      </c>
      <c r="AU270" s="46">
        <v>0</v>
      </c>
      <c r="AV270" s="17" t="str">
        <f t="shared" si="296"/>
        <v/>
      </c>
      <c r="AW270" s="17">
        <v>0</v>
      </c>
      <c r="AX270" s="91" t="str">
        <f t="shared" si="308"/>
        <v/>
      </c>
      <c r="AY270" s="18" t="str">
        <f t="shared" si="297"/>
        <v/>
      </c>
      <c r="AZ270" s="49">
        <v>0</v>
      </c>
      <c r="BA270" s="21" t="str">
        <f t="shared" si="286"/>
        <v/>
      </c>
      <c r="BB270" s="21">
        <v>0</v>
      </c>
      <c r="BC270" s="95" t="str">
        <f t="shared" si="309"/>
        <v/>
      </c>
      <c r="BD270" s="22" t="str">
        <f t="shared" si="298"/>
        <v/>
      </c>
      <c r="BE270" s="46">
        <v>0</v>
      </c>
      <c r="BF270" s="17" t="str">
        <f t="shared" si="288"/>
        <v/>
      </c>
      <c r="BG270" s="17">
        <v>0</v>
      </c>
      <c r="BH270" s="91" t="str">
        <f t="shared" si="310"/>
        <v/>
      </c>
      <c r="BI270" s="18" t="str">
        <f t="shared" si="299"/>
        <v/>
      </c>
    </row>
    <row r="271" spans="1:61" s="4" customFormat="1" ht="12.75" customHeight="1">
      <c r="A271" s="86" t="s">
        <v>140</v>
      </c>
      <c r="B271" s="43" t="s">
        <v>543</v>
      </c>
      <c r="C271" s="44" t="s">
        <v>426</v>
      </c>
      <c r="D271" s="6">
        <v>1209</v>
      </c>
      <c r="E271" s="6">
        <v>1099</v>
      </c>
      <c r="F271" s="74">
        <v>839</v>
      </c>
      <c r="G271" s="46">
        <v>0</v>
      </c>
      <c r="H271" s="17" t="str">
        <f t="shared" si="275"/>
        <v/>
      </c>
      <c r="I271" s="17">
        <v>0</v>
      </c>
      <c r="J271" s="91" t="str">
        <f t="shared" si="300"/>
        <v/>
      </c>
      <c r="K271" s="18" t="str">
        <f t="shared" si="276"/>
        <v/>
      </c>
      <c r="L271" s="49">
        <v>943</v>
      </c>
      <c r="M271" s="21">
        <f t="shared" si="277"/>
        <v>848.7</v>
      </c>
      <c r="N271" s="21">
        <v>118</v>
      </c>
      <c r="O271" s="95">
        <f t="shared" si="301"/>
        <v>721</v>
      </c>
      <c r="P271" s="22">
        <f t="shared" si="290"/>
        <v>0.15046541769765528</v>
      </c>
      <c r="Q271" s="46">
        <v>0</v>
      </c>
      <c r="R271" s="17" t="str">
        <f t="shared" si="279"/>
        <v/>
      </c>
      <c r="S271" s="17">
        <v>0</v>
      </c>
      <c r="T271" s="91" t="str">
        <f t="shared" si="302"/>
        <v/>
      </c>
      <c r="U271" s="18" t="str">
        <f t="shared" si="291"/>
        <v/>
      </c>
      <c r="V271" s="49">
        <v>943</v>
      </c>
      <c r="W271" s="21">
        <f t="shared" si="280"/>
        <v>848.7</v>
      </c>
      <c r="X271" s="21">
        <v>117</v>
      </c>
      <c r="Y271" s="95">
        <f t="shared" si="303"/>
        <v>722</v>
      </c>
      <c r="Z271" s="22">
        <f t="shared" si="281"/>
        <v>0.14928714504536356</v>
      </c>
      <c r="AA271" s="46">
        <v>0</v>
      </c>
      <c r="AB271" s="17" t="str">
        <f t="shared" si="282"/>
        <v/>
      </c>
      <c r="AC271" s="17">
        <v>0</v>
      </c>
      <c r="AD271" s="91" t="str">
        <f t="shared" si="304"/>
        <v/>
      </c>
      <c r="AE271" s="18" t="str">
        <f t="shared" si="283"/>
        <v/>
      </c>
      <c r="AF271" s="49">
        <v>0</v>
      </c>
      <c r="AG271" s="21" t="str">
        <f t="shared" si="284"/>
        <v/>
      </c>
      <c r="AH271" s="21">
        <v>0</v>
      </c>
      <c r="AI271" s="95" t="str">
        <f t="shared" si="305"/>
        <v/>
      </c>
      <c r="AJ271" s="22" t="str">
        <f t="shared" si="285"/>
        <v/>
      </c>
      <c r="AK271" s="46">
        <v>0</v>
      </c>
      <c r="AL271" s="17" t="str">
        <f t="shared" si="292"/>
        <v/>
      </c>
      <c r="AM271" s="17">
        <v>0</v>
      </c>
      <c r="AN271" s="91" t="str">
        <f t="shared" si="306"/>
        <v/>
      </c>
      <c r="AO271" s="18" t="str">
        <f t="shared" si="293"/>
        <v/>
      </c>
      <c r="AP271" s="49">
        <v>943</v>
      </c>
      <c r="AQ271" s="21">
        <f t="shared" si="294"/>
        <v>848.7</v>
      </c>
      <c r="AR271" s="21">
        <v>118</v>
      </c>
      <c r="AS271" s="95">
        <f t="shared" si="307"/>
        <v>721</v>
      </c>
      <c r="AT271" s="22">
        <f t="shared" si="295"/>
        <v>0.15046541769765528</v>
      </c>
      <c r="AU271" s="46">
        <v>0</v>
      </c>
      <c r="AV271" s="17" t="str">
        <f t="shared" si="296"/>
        <v/>
      </c>
      <c r="AW271" s="17">
        <v>0</v>
      </c>
      <c r="AX271" s="91" t="str">
        <f t="shared" si="308"/>
        <v/>
      </c>
      <c r="AY271" s="18" t="str">
        <f t="shared" si="297"/>
        <v/>
      </c>
      <c r="AZ271" s="49">
        <v>0</v>
      </c>
      <c r="BA271" s="21" t="str">
        <f t="shared" si="286"/>
        <v/>
      </c>
      <c r="BB271" s="21">
        <v>0</v>
      </c>
      <c r="BC271" s="95" t="str">
        <f t="shared" si="309"/>
        <v/>
      </c>
      <c r="BD271" s="22" t="str">
        <f t="shared" si="298"/>
        <v/>
      </c>
      <c r="BE271" s="46">
        <v>0</v>
      </c>
      <c r="BF271" s="17" t="str">
        <f t="shared" si="288"/>
        <v/>
      </c>
      <c r="BG271" s="17">
        <v>0</v>
      </c>
      <c r="BH271" s="91" t="str">
        <f t="shared" si="310"/>
        <v/>
      </c>
      <c r="BI271" s="18" t="str">
        <f t="shared" si="299"/>
        <v/>
      </c>
    </row>
    <row r="272" spans="1:61" s="4" customFormat="1" ht="12.75" customHeight="1">
      <c r="A272" s="86" t="s">
        <v>136</v>
      </c>
      <c r="B272" s="43" t="s">
        <v>543</v>
      </c>
      <c r="C272" s="44" t="s">
        <v>426</v>
      </c>
      <c r="D272" s="6">
        <v>1044</v>
      </c>
      <c r="E272" s="6">
        <v>949</v>
      </c>
      <c r="F272" s="74">
        <v>733</v>
      </c>
      <c r="G272" s="46">
        <v>0</v>
      </c>
      <c r="H272" s="17" t="str">
        <f t="shared" si="275"/>
        <v/>
      </c>
      <c r="I272" s="17">
        <v>0</v>
      </c>
      <c r="J272" s="91" t="str">
        <f t="shared" si="300"/>
        <v/>
      </c>
      <c r="K272" s="18" t="str">
        <f t="shared" si="276"/>
        <v/>
      </c>
      <c r="L272" s="49">
        <v>832</v>
      </c>
      <c r="M272" s="21">
        <f t="shared" si="277"/>
        <v>748.80000000000007</v>
      </c>
      <c r="N272" s="21">
        <v>89</v>
      </c>
      <c r="O272" s="95">
        <f t="shared" si="301"/>
        <v>644</v>
      </c>
      <c r="P272" s="22">
        <f t="shared" si="290"/>
        <v>0.13995726495726504</v>
      </c>
      <c r="Q272" s="46">
        <v>0</v>
      </c>
      <c r="R272" s="17" t="str">
        <f t="shared" si="279"/>
        <v/>
      </c>
      <c r="S272" s="17">
        <v>0</v>
      </c>
      <c r="T272" s="91" t="str">
        <f t="shared" si="302"/>
        <v/>
      </c>
      <c r="U272" s="18" t="str">
        <f t="shared" si="291"/>
        <v/>
      </c>
      <c r="V272" s="49">
        <v>888</v>
      </c>
      <c r="W272" s="21">
        <f t="shared" si="280"/>
        <v>799.2</v>
      </c>
      <c r="X272" s="21">
        <v>46</v>
      </c>
      <c r="Y272" s="95">
        <f t="shared" si="303"/>
        <v>687</v>
      </c>
      <c r="Z272" s="22">
        <f t="shared" si="281"/>
        <v>0.14039039039039045</v>
      </c>
      <c r="AA272" s="46">
        <v>0</v>
      </c>
      <c r="AB272" s="17" t="str">
        <f t="shared" si="282"/>
        <v/>
      </c>
      <c r="AC272" s="17">
        <v>0</v>
      </c>
      <c r="AD272" s="91" t="str">
        <f t="shared" si="304"/>
        <v/>
      </c>
      <c r="AE272" s="18" t="str">
        <f t="shared" si="283"/>
        <v/>
      </c>
      <c r="AF272" s="49">
        <v>0</v>
      </c>
      <c r="AG272" s="21" t="str">
        <f t="shared" si="284"/>
        <v/>
      </c>
      <c r="AH272" s="21">
        <v>0</v>
      </c>
      <c r="AI272" s="95" t="str">
        <f t="shared" si="305"/>
        <v/>
      </c>
      <c r="AJ272" s="22" t="str">
        <f t="shared" si="285"/>
        <v/>
      </c>
      <c r="AK272" s="46">
        <v>0</v>
      </c>
      <c r="AL272" s="17" t="str">
        <f t="shared" si="292"/>
        <v/>
      </c>
      <c r="AM272" s="17">
        <v>0</v>
      </c>
      <c r="AN272" s="91" t="str">
        <f t="shared" si="306"/>
        <v/>
      </c>
      <c r="AO272" s="18" t="str">
        <f t="shared" si="293"/>
        <v/>
      </c>
      <c r="AP272" s="49">
        <v>0</v>
      </c>
      <c r="AQ272" s="21" t="str">
        <f t="shared" si="294"/>
        <v/>
      </c>
      <c r="AR272" s="21">
        <v>0</v>
      </c>
      <c r="AS272" s="95" t="str">
        <f t="shared" si="307"/>
        <v/>
      </c>
      <c r="AT272" s="22" t="str">
        <f t="shared" si="295"/>
        <v/>
      </c>
      <c r="AU272" s="46">
        <v>0</v>
      </c>
      <c r="AV272" s="17" t="str">
        <f t="shared" si="296"/>
        <v/>
      </c>
      <c r="AW272" s="17">
        <v>0</v>
      </c>
      <c r="AX272" s="91" t="str">
        <f t="shared" si="308"/>
        <v/>
      </c>
      <c r="AY272" s="18" t="str">
        <f t="shared" si="297"/>
        <v/>
      </c>
      <c r="AZ272" s="49">
        <v>0</v>
      </c>
      <c r="BA272" s="21" t="str">
        <f t="shared" si="286"/>
        <v/>
      </c>
      <c r="BB272" s="21">
        <v>0</v>
      </c>
      <c r="BC272" s="95" t="str">
        <f t="shared" si="309"/>
        <v/>
      </c>
      <c r="BD272" s="22" t="str">
        <f t="shared" si="298"/>
        <v/>
      </c>
      <c r="BE272" s="46">
        <v>0</v>
      </c>
      <c r="BF272" s="17" t="str">
        <f t="shared" si="288"/>
        <v/>
      </c>
      <c r="BG272" s="17">
        <v>0</v>
      </c>
      <c r="BH272" s="91" t="str">
        <f t="shared" si="310"/>
        <v/>
      </c>
      <c r="BI272" s="18" t="str">
        <f t="shared" si="299"/>
        <v/>
      </c>
    </row>
    <row r="273" spans="1:61" s="4" customFormat="1" ht="12.75" customHeight="1">
      <c r="A273" s="86" t="s">
        <v>137</v>
      </c>
      <c r="B273" s="43" t="s">
        <v>543</v>
      </c>
      <c r="C273" s="44" t="s">
        <v>426</v>
      </c>
      <c r="D273" s="6">
        <v>1099</v>
      </c>
      <c r="E273" s="6">
        <v>999</v>
      </c>
      <c r="F273" s="74">
        <v>771</v>
      </c>
      <c r="G273" s="46">
        <v>0</v>
      </c>
      <c r="H273" s="17" t="str">
        <f t="shared" si="275"/>
        <v/>
      </c>
      <c r="I273" s="17">
        <v>0</v>
      </c>
      <c r="J273" s="91" t="str">
        <f t="shared" si="300"/>
        <v/>
      </c>
      <c r="K273" s="18" t="str">
        <f t="shared" si="276"/>
        <v/>
      </c>
      <c r="L273" s="49">
        <v>832</v>
      </c>
      <c r="M273" s="21">
        <f t="shared" si="277"/>
        <v>748.80000000000007</v>
      </c>
      <c r="N273" s="21">
        <v>128</v>
      </c>
      <c r="O273" s="95">
        <f t="shared" si="301"/>
        <v>643</v>
      </c>
      <c r="P273" s="22">
        <f t="shared" si="290"/>
        <v>0.14129273504273512</v>
      </c>
      <c r="Q273" s="46">
        <v>0</v>
      </c>
      <c r="R273" s="17" t="str">
        <f t="shared" si="279"/>
        <v/>
      </c>
      <c r="S273" s="17">
        <v>0</v>
      </c>
      <c r="T273" s="91" t="str">
        <f t="shared" si="302"/>
        <v/>
      </c>
      <c r="U273" s="18" t="str">
        <f t="shared" si="291"/>
        <v/>
      </c>
      <c r="V273" s="49">
        <v>832</v>
      </c>
      <c r="W273" s="21">
        <f t="shared" si="280"/>
        <v>748.80000000000007</v>
      </c>
      <c r="X273" s="21">
        <v>126</v>
      </c>
      <c r="Y273" s="95">
        <f t="shared" si="303"/>
        <v>645</v>
      </c>
      <c r="Z273" s="22">
        <f t="shared" si="281"/>
        <v>0.13862179487179496</v>
      </c>
      <c r="AA273" s="46">
        <v>0</v>
      </c>
      <c r="AB273" s="17" t="str">
        <f t="shared" si="282"/>
        <v/>
      </c>
      <c r="AC273" s="17">
        <v>0</v>
      </c>
      <c r="AD273" s="91" t="str">
        <f t="shared" si="304"/>
        <v/>
      </c>
      <c r="AE273" s="18" t="str">
        <f t="shared" si="283"/>
        <v/>
      </c>
      <c r="AF273" s="49">
        <v>0</v>
      </c>
      <c r="AG273" s="21" t="str">
        <f t="shared" si="284"/>
        <v/>
      </c>
      <c r="AH273" s="21">
        <v>0</v>
      </c>
      <c r="AI273" s="95" t="str">
        <f t="shared" si="305"/>
        <v/>
      </c>
      <c r="AJ273" s="22" t="str">
        <f t="shared" si="285"/>
        <v/>
      </c>
      <c r="AK273" s="46">
        <v>0</v>
      </c>
      <c r="AL273" s="17" t="str">
        <f t="shared" si="292"/>
        <v/>
      </c>
      <c r="AM273" s="17">
        <v>0</v>
      </c>
      <c r="AN273" s="91" t="str">
        <f t="shared" si="306"/>
        <v/>
      </c>
      <c r="AO273" s="18" t="str">
        <f t="shared" si="293"/>
        <v/>
      </c>
      <c r="AP273" s="49">
        <v>832</v>
      </c>
      <c r="AQ273" s="21">
        <f t="shared" si="294"/>
        <v>748.80000000000007</v>
      </c>
      <c r="AR273" s="21">
        <v>128</v>
      </c>
      <c r="AS273" s="95">
        <f t="shared" si="307"/>
        <v>643</v>
      </c>
      <c r="AT273" s="22">
        <f t="shared" si="295"/>
        <v>0.14129273504273512</v>
      </c>
      <c r="AU273" s="46">
        <v>0</v>
      </c>
      <c r="AV273" s="17" t="str">
        <f t="shared" si="296"/>
        <v/>
      </c>
      <c r="AW273" s="17">
        <v>0</v>
      </c>
      <c r="AX273" s="91" t="str">
        <f t="shared" si="308"/>
        <v/>
      </c>
      <c r="AY273" s="18" t="str">
        <f t="shared" si="297"/>
        <v/>
      </c>
      <c r="AZ273" s="49">
        <v>0</v>
      </c>
      <c r="BA273" s="21" t="str">
        <f t="shared" si="286"/>
        <v/>
      </c>
      <c r="BB273" s="21">
        <v>0</v>
      </c>
      <c r="BC273" s="95" t="str">
        <f t="shared" si="309"/>
        <v/>
      </c>
      <c r="BD273" s="22" t="str">
        <f t="shared" si="298"/>
        <v/>
      </c>
      <c r="BE273" s="46">
        <v>0</v>
      </c>
      <c r="BF273" s="17" t="str">
        <f t="shared" si="288"/>
        <v/>
      </c>
      <c r="BG273" s="17">
        <v>0</v>
      </c>
      <c r="BH273" s="91" t="str">
        <f t="shared" si="310"/>
        <v/>
      </c>
      <c r="BI273" s="18" t="str">
        <f t="shared" si="299"/>
        <v/>
      </c>
    </row>
    <row r="274" spans="1:61" s="4" customFormat="1" ht="12.75" customHeight="1">
      <c r="A274" s="86" t="s">
        <v>135</v>
      </c>
      <c r="B274" s="43" t="s">
        <v>543</v>
      </c>
      <c r="C274" s="44" t="s">
        <v>426</v>
      </c>
      <c r="D274" s="6">
        <v>1044</v>
      </c>
      <c r="E274" s="6">
        <v>949</v>
      </c>
      <c r="F274" s="74">
        <v>733</v>
      </c>
      <c r="G274" s="46">
        <v>0</v>
      </c>
      <c r="H274" s="17" t="str">
        <f t="shared" si="275"/>
        <v/>
      </c>
      <c r="I274" s="17">
        <v>0</v>
      </c>
      <c r="J274" s="91" t="str">
        <f t="shared" si="300"/>
        <v/>
      </c>
      <c r="K274" s="18" t="str">
        <f t="shared" si="276"/>
        <v/>
      </c>
      <c r="L274" s="49">
        <v>832</v>
      </c>
      <c r="M274" s="21">
        <f t="shared" si="277"/>
        <v>748.80000000000007</v>
      </c>
      <c r="N274" s="21">
        <v>89</v>
      </c>
      <c r="O274" s="95">
        <f t="shared" si="301"/>
        <v>644</v>
      </c>
      <c r="P274" s="22">
        <f t="shared" si="290"/>
        <v>0.13995726495726504</v>
      </c>
      <c r="Q274" s="46">
        <v>0</v>
      </c>
      <c r="R274" s="17" t="str">
        <f t="shared" si="279"/>
        <v/>
      </c>
      <c r="S274" s="17">
        <v>0</v>
      </c>
      <c r="T274" s="91" t="str">
        <f t="shared" si="302"/>
        <v/>
      </c>
      <c r="U274" s="18" t="str">
        <f t="shared" si="291"/>
        <v/>
      </c>
      <c r="V274" s="49">
        <v>888</v>
      </c>
      <c r="W274" s="21">
        <f t="shared" si="280"/>
        <v>799.2</v>
      </c>
      <c r="X274" s="21">
        <v>46</v>
      </c>
      <c r="Y274" s="95">
        <f t="shared" si="303"/>
        <v>687</v>
      </c>
      <c r="Z274" s="22">
        <f t="shared" si="281"/>
        <v>0.14039039039039045</v>
      </c>
      <c r="AA274" s="46">
        <v>0</v>
      </c>
      <c r="AB274" s="17" t="str">
        <f t="shared" si="282"/>
        <v/>
      </c>
      <c r="AC274" s="17">
        <v>0</v>
      </c>
      <c r="AD274" s="91" t="str">
        <f t="shared" si="304"/>
        <v/>
      </c>
      <c r="AE274" s="18" t="str">
        <f t="shared" si="283"/>
        <v/>
      </c>
      <c r="AF274" s="49">
        <v>0</v>
      </c>
      <c r="AG274" s="21" t="str">
        <f t="shared" si="284"/>
        <v/>
      </c>
      <c r="AH274" s="21">
        <v>0</v>
      </c>
      <c r="AI274" s="95" t="str">
        <f t="shared" si="305"/>
        <v/>
      </c>
      <c r="AJ274" s="22" t="str">
        <f t="shared" si="285"/>
        <v/>
      </c>
      <c r="AK274" s="46">
        <v>0</v>
      </c>
      <c r="AL274" s="17" t="str">
        <f t="shared" si="292"/>
        <v/>
      </c>
      <c r="AM274" s="17">
        <v>0</v>
      </c>
      <c r="AN274" s="91" t="str">
        <f t="shared" si="306"/>
        <v/>
      </c>
      <c r="AO274" s="18" t="str">
        <f t="shared" si="293"/>
        <v/>
      </c>
      <c r="AP274" s="49">
        <v>0</v>
      </c>
      <c r="AQ274" s="21" t="str">
        <f t="shared" si="294"/>
        <v/>
      </c>
      <c r="AR274" s="21">
        <v>0</v>
      </c>
      <c r="AS274" s="95" t="str">
        <f t="shared" si="307"/>
        <v/>
      </c>
      <c r="AT274" s="22" t="str">
        <f t="shared" si="295"/>
        <v/>
      </c>
      <c r="AU274" s="46">
        <v>0</v>
      </c>
      <c r="AV274" s="17" t="str">
        <f t="shared" si="296"/>
        <v/>
      </c>
      <c r="AW274" s="17">
        <v>0</v>
      </c>
      <c r="AX274" s="91" t="str">
        <f t="shared" si="308"/>
        <v/>
      </c>
      <c r="AY274" s="18" t="str">
        <f t="shared" si="297"/>
        <v/>
      </c>
      <c r="AZ274" s="49">
        <v>0</v>
      </c>
      <c r="BA274" s="21" t="str">
        <f t="shared" si="286"/>
        <v/>
      </c>
      <c r="BB274" s="21">
        <v>0</v>
      </c>
      <c r="BC274" s="95" t="str">
        <f t="shared" si="309"/>
        <v/>
      </c>
      <c r="BD274" s="22" t="str">
        <f t="shared" si="298"/>
        <v/>
      </c>
      <c r="BE274" s="46">
        <v>0</v>
      </c>
      <c r="BF274" s="17" t="str">
        <f t="shared" si="288"/>
        <v/>
      </c>
      <c r="BG274" s="17">
        <v>0</v>
      </c>
      <c r="BH274" s="91" t="str">
        <f t="shared" si="310"/>
        <v/>
      </c>
      <c r="BI274" s="18" t="str">
        <f t="shared" si="299"/>
        <v/>
      </c>
    </row>
    <row r="275" spans="1:61" s="4" customFormat="1" ht="12.75" customHeight="1">
      <c r="A275" s="86" t="s">
        <v>394</v>
      </c>
      <c r="B275" s="43" t="s">
        <v>543</v>
      </c>
      <c r="C275" s="44" t="s">
        <v>421</v>
      </c>
      <c r="D275" s="6">
        <v>1209</v>
      </c>
      <c r="E275" s="6">
        <v>1099</v>
      </c>
      <c r="F275" s="74">
        <v>834</v>
      </c>
      <c r="G275" s="46">
        <v>0</v>
      </c>
      <c r="H275" s="17" t="str">
        <f t="shared" si="275"/>
        <v/>
      </c>
      <c r="I275" s="17">
        <v>0</v>
      </c>
      <c r="J275" s="91" t="str">
        <f t="shared" si="300"/>
        <v/>
      </c>
      <c r="K275" s="18" t="str">
        <f t="shared" si="276"/>
        <v/>
      </c>
      <c r="L275" s="49">
        <v>0</v>
      </c>
      <c r="M275" s="21" t="str">
        <f t="shared" si="277"/>
        <v/>
      </c>
      <c r="N275" s="21">
        <v>0</v>
      </c>
      <c r="O275" s="95" t="str">
        <f t="shared" si="301"/>
        <v/>
      </c>
      <c r="P275" s="22" t="str">
        <f t="shared" si="290"/>
        <v/>
      </c>
      <c r="Q275" s="46">
        <v>0</v>
      </c>
      <c r="R275" s="17" t="str">
        <f t="shared" si="279"/>
        <v/>
      </c>
      <c r="S275" s="17">
        <v>0</v>
      </c>
      <c r="T275" s="91" t="str">
        <f t="shared" si="302"/>
        <v/>
      </c>
      <c r="U275" s="18" t="str">
        <f t="shared" si="291"/>
        <v/>
      </c>
      <c r="V275" s="49">
        <v>943</v>
      </c>
      <c r="W275" s="21">
        <f t="shared" si="280"/>
        <v>848.7</v>
      </c>
      <c r="X275" s="21">
        <v>117</v>
      </c>
      <c r="Y275" s="95">
        <f t="shared" si="303"/>
        <v>717</v>
      </c>
      <c r="Z275" s="22">
        <f t="shared" si="281"/>
        <v>0.15517850830682225</v>
      </c>
      <c r="AA275" s="46">
        <v>0</v>
      </c>
      <c r="AB275" s="17" t="str">
        <f t="shared" si="282"/>
        <v/>
      </c>
      <c r="AC275" s="17">
        <v>0</v>
      </c>
      <c r="AD275" s="91" t="str">
        <f t="shared" si="304"/>
        <v/>
      </c>
      <c r="AE275" s="18" t="str">
        <f t="shared" si="283"/>
        <v/>
      </c>
      <c r="AF275" s="49">
        <v>0</v>
      </c>
      <c r="AG275" s="21" t="str">
        <f t="shared" si="284"/>
        <v/>
      </c>
      <c r="AH275" s="21">
        <v>0</v>
      </c>
      <c r="AI275" s="95" t="str">
        <f t="shared" si="305"/>
        <v/>
      </c>
      <c r="AJ275" s="22" t="str">
        <f t="shared" si="285"/>
        <v/>
      </c>
      <c r="AK275" s="46">
        <v>0</v>
      </c>
      <c r="AL275" s="17" t="str">
        <f t="shared" si="292"/>
        <v/>
      </c>
      <c r="AM275" s="17">
        <v>0</v>
      </c>
      <c r="AN275" s="91" t="str">
        <f t="shared" si="306"/>
        <v/>
      </c>
      <c r="AO275" s="18" t="str">
        <f t="shared" si="293"/>
        <v/>
      </c>
      <c r="AP275" s="49">
        <v>943</v>
      </c>
      <c r="AQ275" s="21">
        <f t="shared" si="294"/>
        <v>848.7</v>
      </c>
      <c r="AR275" s="21">
        <v>117</v>
      </c>
      <c r="AS275" s="95">
        <f t="shared" si="307"/>
        <v>717</v>
      </c>
      <c r="AT275" s="22">
        <f t="shared" si="295"/>
        <v>0.15517850830682225</v>
      </c>
      <c r="AU275" s="46">
        <v>0</v>
      </c>
      <c r="AV275" s="17" t="str">
        <f t="shared" si="296"/>
        <v/>
      </c>
      <c r="AW275" s="17">
        <v>0</v>
      </c>
      <c r="AX275" s="91" t="str">
        <f t="shared" si="308"/>
        <v/>
      </c>
      <c r="AY275" s="18" t="str">
        <f t="shared" si="297"/>
        <v/>
      </c>
      <c r="AZ275" s="49">
        <v>888</v>
      </c>
      <c r="BA275" s="21">
        <f t="shared" si="286"/>
        <v>799.2</v>
      </c>
      <c r="BB275" s="21">
        <v>159</v>
      </c>
      <c r="BC275" s="95">
        <f t="shared" si="309"/>
        <v>675</v>
      </c>
      <c r="BD275" s="22">
        <f t="shared" si="298"/>
        <v>0.15540540540540546</v>
      </c>
      <c r="BE275" s="46">
        <v>888</v>
      </c>
      <c r="BF275" s="17">
        <f t="shared" si="288"/>
        <v>799.2</v>
      </c>
      <c r="BG275" s="17">
        <v>159</v>
      </c>
      <c r="BH275" s="91">
        <f t="shared" si="310"/>
        <v>675</v>
      </c>
      <c r="BI275" s="18">
        <f t="shared" si="299"/>
        <v>0.15540540540540546</v>
      </c>
    </row>
    <row r="276" spans="1:61" s="4" customFormat="1" ht="12.75" customHeight="1">
      <c r="A276" s="86" t="s">
        <v>392</v>
      </c>
      <c r="B276" s="43" t="s">
        <v>543</v>
      </c>
      <c r="C276" s="44" t="s">
        <v>421</v>
      </c>
      <c r="D276" s="6">
        <v>1044</v>
      </c>
      <c r="E276" s="6">
        <v>949</v>
      </c>
      <c r="F276" s="74">
        <v>721</v>
      </c>
      <c r="G276" s="46">
        <v>0</v>
      </c>
      <c r="H276" s="17" t="str">
        <f t="shared" si="275"/>
        <v/>
      </c>
      <c r="I276" s="17">
        <v>0</v>
      </c>
      <c r="J276" s="91" t="str">
        <f t="shared" si="300"/>
        <v/>
      </c>
      <c r="K276" s="18" t="str">
        <f t="shared" si="276"/>
        <v/>
      </c>
      <c r="L276" s="49">
        <v>0</v>
      </c>
      <c r="M276" s="21" t="str">
        <f t="shared" si="277"/>
        <v/>
      </c>
      <c r="N276" s="21">
        <v>0</v>
      </c>
      <c r="O276" s="95" t="str">
        <f t="shared" si="301"/>
        <v/>
      </c>
      <c r="P276" s="22" t="str">
        <f t="shared" si="290"/>
        <v/>
      </c>
      <c r="Q276" s="46">
        <v>0</v>
      </c>
      <c r="R276" s="17" t="str">
        <f t="shared" si="279"/>
        <v/>
      </c>
      <c r="S276" s="17">
        <v>0</v>
      </c>
      <c r="T276" s="91" t="str">
        <f t="shared" si="302"/>
        <v/>
      </c>
      <c r="U276" s="18" t="str">
        <f t="shared" si="291"/>
        <v/>
      </c>
      <c r="V276" s="49">
        <v>0</v>
      </c>
      <c r="W276" s="21" t="str">
        <f t="shared" si="280"/>
        <v/>
      </c>
      <c r="X276" s="21">
        <v>0</v>
      </c>
      <c r="Y276" s="95" t="str">
        <f t="shared" si="303"/>
        <v/>
      </c>
      <c r="Z276" s="22" t="str">
        <f t="shared" si="281"/>
        <v/>
      </c>
      <c r="AA276" s="46">
        <v>0</v>
      </c>
      <c r="AB276" s="17" t="str">
        <f t="shared" si="282"/>
        <v/>
      </c>
      <c r="AC276" s="17">
        <v>0</v>
      </c>
      <c r="AD276" s="91" t="str">
        <f t="shared" si="304"/>
        <v/>
      </c>
      <c r="AE276" s="18" t="str">
        <f t="shared" si="283"/>
        <v/>
      </c>
      <c r="AF276" s="49">
        <v>0</v>
      </c>
      <c r="AG276" s="21" t="str">
        <f t="shared" si="284"/>
        <v/>
      </c>
      <c r="AH276" s="21">
        <v>0</v>
      </c>
      <c r="AI276" s="95" t="str">
        <f t="shared" si="305"/>
        <v/>
      </c>
      <c r="AJ276" s="22" t="str">
        <f t="shared" si="285"/>
        <v/>
      </c>
      <c r="AK276" s="46">
        <v>0</v>
      </c>
      <c r="AL276" s="17" t="str">
        <f t="shared" si="292"/>
        <v/>
      </c>
      <c r="AM276" s="17">
        <v>0</v>
      </c>
      <c r="AN276" s="91" t="str">
        <f t="shared" si="306"/>
        <v/>
      </c>
      <c r="AO276" s="18" t="str">
        <f t="shared" si="293"/>
        <v/>
      </c>
      <c r="AP276" s="49">
        <v>832</v>
      </c>
      <c r="AQ276" s="21">
        <f t="shared" si="294"/>
        <v>748.80000000000007</v>
      </c>
      <c r="AR276" s="21">
        <v>88</v>
      </c>
      <c r="AS276" s="95">
        <f t="shared" si="307"/>
        <v>633</v>
      </c>
      <c r="AT276" s="22">
        <f t="shared" si="295"/>
        <v>0.15464743589743599</v>
      </c>
      <c r="AU276" s="46">
        <v>0</v>
      </c>
      <c r="AV276" s="17" t="str">
        <f t="shared" si="296"/>
        <v/>
      </c>
      <c r="AW276" s="17">
        <v>0</v>
      </c>
      <c r="AX276" s="91" t="str">
        <f t="shared" si="308"/>
        <v/>
      </c>
      <c r="AY276" s="18" t="str">
        <f t="shared" si="297"/>
        <v/>
      </c>
      <c r="AZ276" s="49">
        <v>0</v>
      </c>
      <c r="BA276" s="21" t="str">
        <f t="shared" si="286"/>
        <v/>
      </c>
      <c r="BB276" s="21">
        <v>0</v>
      </c>
      <c r="BC276" s="95" t="str">
        <f t="shared" si="309"/>
        <v/>
      </c>
      <c r="BD276" s="22" t="str">
        <f t="shared" si="298"/>
        <v/>
      </c>
      <c r="BE276" s="46">
        <v>777</v>
      </c>
      <c r="BF276" s="17">
        <f t="shared" si="288"/>
        <v>699.30000000000007</v>
      </c>
      <c r="BG276" s="17">
        <v>130</v>
      </c>
      <c r="BH276" s="91">
        <f t="shared" si="310"/>
        <v>591</v>
      </c>
      <c r="BI276" s="18">
        <f t="shared" si="299"/>
        <v>0.15486915486915495</v>
      </c>
    </row>
    <row r="277" spans="1:61" s="4" customFormat="1" ht="12.75" customHeight="1">
      <c r="A277" s="86" t="s">
        <v>393</v>
      </c>
      <c r="B277" s="43" t="s">
        <v>543</v>
      </c>
      <c r="C277" s="44" t="s">
        <v>421</v>
      </c>
      <c r="D277" s="6">
        <v>1099</v>
      </c>
      <c r="E277" s="6">
        <v>999</v>
      </c>
      <c r="F277" s="74">
        <v>758</v>
      </c>
      <c r="G277" s="46">
        <v>0</v>
      </c>
      <c r="H277" s="17" t="str">
        <f t="shared" si="275"/>
        <v/>
      </c>
      <c r="I277" s="17">
        <v>0</v>
      </c>
      <c r="J277" s="91" t="str">
        <f t="shared" si="300"/>
        <v/>
      </c>
      <c r="K277" s="18" t="str">
        <f t="shared" si="276"/>
        <v/>
      </c>
      <c r="L277" s="49">
        <v>0</v>
      </c>
      <c r="M277" s="21" t="str">
        <f t="shared" si="277"/>
        <v/>
      </c>
      <c r="N277" s="21">
        <v>0</v>
      </c>
      <c r="O277" s="95" t="str">
        <f t="shared" si="301"/>
        <v/>
      </c>
      <c r="P277" s="22" t="str">
        <f t="shared" si="290"/>
        <v/>
      </c>
      <c r="Q277" s="46">
        <v>0</v>
      </c>
      <c r="R277" s="17" t="str">
        <f t="shared" si="279"/>
        <v/>
      </c>
      <c r="S277" s="17">
        <v>0</v>
      </c>
      <c r="T277" s="91" t="str">
        <f t="shared" si="302"/>
        <v/>
      </c>
      <c r="U277" s="18" t="str">
        <f t="shared" si="291"/>
        <v/>
      </c>
      <c r="V277" s="49">
        <v>832</v>
      </c>
      <c r="W277" s="21">
        <f t="shared" si="280"/>
        <v>748.80000000000007</v>
      </c>
      <c r="X277" s="21">
        <v>126</v>
      </c>
      <c r="Y277" s="95">
        <f t="shared" si="303"/>
        <v>632</v>
      </c>
      <c r="Z277" s="22">
        <f t="shared" si="281"/>
        <v>0.15598290598290607</v>
      </c>
      <c r="AA277" s="46">
        <v>0</v>
      </c>
      <c r="AB277" s="17" t="str">
        <f t="shared" si="282"/>
        <v/>
      </c>
      <c r="AC277" s="17">
        <v>0</v>
      </c>
      <c r="AD277" s="91" t="str">
        <f t="shared" si="304"/>
        <v/>
      </c>
      <c r="AE277" s="18" t="str">
        <f t="shared" si="283"/>
        <v/>
      </c>
      <c r="AF277" s="49">
        <v>0</v>
      </c>
      <c r="AG277" s="21" t="str">
        <f t="shared" si="284"/>
        <v/>
      </c>
      <c r="AH277" s="21">
        <v>0</v>
      </c>
      <c r="AI277" s="95" t="str">
        <f t="shared" si="305"/>
        <v/>
      </c>
      <c r="AJ277" s="22" t="str">
        <f t="shared" si="285"/>
        <v/>
      </c>
      <c r="AK277" s="46">
        <v>0</v>
      </c>
      <c r="AL277" s="17" t="str">
        <f t="shared" si="292"/>
        <v/>
      </c>
      <c r="AM277" s="17">
        <v>0</v>
      </c>
      <c r="AN277" s="91" t="str">
        <f t="shared" si="306"/>
        <v/>
      </c>
      <c r="AO277" s="18" t="str">
        <f t="shared" si="293"/>
        <v/>
      </c>
      <c r="AP277" s="49">
        <v>832</v>
      </c>
      <c r="AQ277" s="21">
        <f t="shared" si="294"/>
        <v>748.80000000000007</v>
      </c>
      <c r="AR277" s="21">
        <v>126</v>
      </c>
      <c r="AS277" s="95">
        <f t="shared" si="307"/>
        <v>632</v>
      </c>
      <c r="AT277" s="22">
        <f t="shared" si="295"/>
        <v>0.15598290598290607</v>
      </c>
      <c r="AU277" s="46">
        <v>0</v>
      </c>
      <c r="AV277" s="17" t="str">
        <f t="shared" si="296"/>
        <v/>
      </c>
      <c r="AW277" s="17">
        <v>0</v>
      </c>
      <c r="AX277" s="91" t="str">
        <f t="shared" si="308"/>
        <v/>
      </c>
      <c r="AY277" s="18" t="str">
        <f t="shared" si="297"/>
        <v/>
      </c>
      <c r="AZ277" s="49">
        <v>777</v>
      </c>
      <c r="BA277" s="21">
        <f t="shared" si="286"/>
        <v>699.30000000000007</v>
      </c>
      <c r="BB277" s="21">
        <v>167</v>
      </c>
      <c r="BC277" s="95">
        <f t="shared" si="309"/>
        <v>591</v>
      </c>
      <c r="BD277" s="22">
        <f t="shared" si="298"/>
        <v>0.15486915486915495</v>
      </c>
      <c r="BE277" s="46">
        <v>777</v>
      </c>
      <c r="BF277" s="17">
        <f t="shared" si="288"/>
        <v>699.30000000000007</v>
      </c>
      <c r="BG277" s="17">
        <v>167</v>
      </c>
      <c r="BH277" s="91">
        <f t="shared" si="310"/>
        <v>591</v>
      </c>
      <c r="BI277" s="18">
        <f t="shared" si="299"/>
        <v>0.15486915486915495</v>
      </c>
    </row>
    <row r="278" spans="1:61" s="4" customFormat="1" ht="12.75" customHeight="1">
      <c r="A278" s="86" t="s">
        <v>391</v>
      </c>
      <c r="B278" s="43" t="s">
        <v>543</v>
      </c>
      <c r="C278" s="44" t="s">
        <v>421</v>
      </c>
      <c r="D278" s="6">
        <v>1044</v>
      </c>
      <c r="E278" s="6">
        <v>949</v>
      </c>
      <c r="F278" s="74">
        <v>721</v>
      </c>
      <c r="G278" s="46">
        <v>0</v>
      </c>
      <c r="H278" s="17" t="str">
        <f t="shared" si="275"/>
        <v/>
      </c>
      <c r="I278" s="17">
        <v>0</v>
      </c>
      <c r="J278" s="91" t="str">
        <f t="shared" si="300"/>
        <v/>
      </c>
      <c r="K278" s="18" t="str">
        <f t="shared" si="276"/>
        <v/>
      </c>
      <c r="L278" s="49">
        <v>0</v>
      </c>
      <c r="M278" s="21" t="str">
        <f t="shared" si="277"/>
        <v/>
      </c>
      <c r="N278" s="21">
        <v>0</v>
      </c>
      <c r="O278" s="95" t="str">
        <f t="shared" si="301"/>
        <v/>
      </c>
      <c r="P278" s="22" t="str">
        <f t="shared" si="290"/>
        <v/>
      </c>
      <c r="Q278" s="46">
        <v>0</v>
      </c>
      <c r="R278" s="17" t="str">
        <f t="shared" si="279"/>
        <v/>
      </c>
      <c r="S278" s="17">
        <v>0</v>
      </c>
      <c r="T278" s="91" t="str">
        <f t="shared" si="302"/>
        <v/>
      </c>
      <c r="U278" s="18" t="str">
        <f t="shared" si="291"/>
        <v/>
      </c>
      <c r="V278" s="49">
        <v>0</v>
      </c>
      <c r="W278" s="21" t="str">
        <f t="shared" si="280"/>
        <v/>
      </c>
      <c r="X278" s="21">
        <v>0</v>
      </c>
      <c r="Y278" s="95" t="str">
        <f t="shared" si="303"/>
        <v/>
      </c>
      <c r="Z278" s="22" t="str">
        <f t="shared" si="281"/>
        <v/>
      </c>
      <c r="AA278" s="46">
        <v>0</v>
      </c>
      <c r="AB278" s="17" t="str">
        <f t="shared" si="282"/>
        <v/>
      </c>
      <c r="AC278" s="17">
        <v>0</v>
      </c>
      <c r="AD278" s="91" t="str">
        <f t="shared" si="304"/>
        <v/>
      </c>
      <c r="AE278" s="18" t="str">
        <f t="shared" si="283"/>
        <v/>
      </c>
      <c r="AF278" s="49">
        <v>0</v>
      </c>
      <c r="AG278" s="21" t="str">
        <f t="shared" si="284"/>
        <v/>
      </c>
      <c r="AH278" s="21">
        <v>0</v>
      </c>
      <c r="AI278" s="95" t="str">
        <f t="shared" si="305"/>
        <v/>
      </c>
      <c r="AJ278" s="22" t="str">
        <f t="shared" si="285"/>
        <v/>
      </c>
      <c r="AK278" s="46">
        <v>0</v>
      </c>
      <c r="AL278" s="17" t="str">
        <f t="shared" si="292"/>
        <v/>
      </c>
      <c r="AM278" s="17">
        <v>0</v>
      </c>
      <c r="AN278" s="91" t="str">
        <f t="shared" si="306"/>
        <v/>
      </c>
      <c r="AO278" s="18" t="str">
        <f t="shared" si="293"/>
        <v/>
      </c>
      <c r="AP278" s="49">
        <v>832</v>
      </c>
      <c r="AQ278" s="21">
        <f t="shared" si="294"/>
        <v>748.80000000000007</v>
      </c>
      <c r="AR278" s="21">
        <v>88</v>
      </c>
      <c r="AS278" s="95">
        <f t="shared" si="307"/>
        <v>633</v>
      </c>
      <c r="AT278" s="22">
        <f t="shared" si="295"/>
        <v>0.15464743589743599</v>
      </c>
      <c r="AU278" s="46">
        <v>0</v>
      </c>
      <c r="AV278" s="17" t="str">
        <f t="shared" si="296"/>
        <v/>
      </c>
      <c r="AW278" s="17">
        <v>0</v>
      </c>
      <c r="AX278" s="91" t="str">
        <f t="shared" si="308"/>
        <v/>
      </c>
      <c r="AY278" s="18" t="str">
        <f t="shared" si="297"/>
        <v/>
      </c>
      <c r="AZ278" s="49">
        <v>0</v>
      </c>
      <c r="BA278" s="21" t="str">
        <f t="shared" si="286"/>
        <v/>
      </c>
      <c r="BB278" s="21">
        <v>0</v>
      </c>
      <c r="BC278" s="95" t="str">
        <f t="shared" si="309"/>
        <v/>
      </c>
      <c r="BD278" s="22" t="str">
        <f t="shared" si="298"/>
        <v/>
      </c>
      <c r="BE278" s="46">
        <v>777</v>
      </c>
      <c r="BF278" s="17">
        <f t="shared" si="288"/>
        <v>699.30000000000007</v>
      </c>
      <c r="BG278" s="17">
        <v>130</v>
      </c>
      <c r="BH278" s="91">
        <f t="shared" si="310"/>
        <v>591</v>
      </c>
      <c r="BI278" s="18">
        <f t="shared" si="299"/>
        <v>0.15486915486915495</v>
      </c>
    </row>
    <row r="279" spans="1:61" s="4" customFormat="1" ht="12.75" customHeight="1">
      <c r="A279" s="86" t="s">
        <v>132</v>
      </c>
      <c r="B279" s="43" t="s">
        <v>543</v>
      </c>
      <c r="C279" s="44" t="s">
        <v>422</v>
      </c>
      <c r="D279" s="6">
        <v>1209</v>
      </c>
      <c r="E279" s="6">
        <v>1099</v>
      </c>
      <c r="F279" s="74">
        <v>848</v>
      </c>
      <c r="G279" s="46">
        <v>0</v>
      </c>
      <c r="H279" s="17" t="str">
        <f t="shared" si="275"/>
        <v/>
      </c>
      <c r="I279" s="17">
        <v>0</v>
      </c>
      <c r="J279" s="91" t="str">
        <f t="shared" si="300"/>
        <v/>
      </c>
      <c r="K279" s="18" t="str">
        <f t="shared" si="276"/>
        <v/>
      </c>
      <c r="L279" s="49">
        <v>0</v>
      </c>
      <c r="M279" s="21" t="str">
        <f t="shared" si="277"/>
        <v/>
      </c>
      <c r="N279" s="21">
        <v>0</v>
      </c>
      <c r="O279" s="95" t="str">
        <f t="shared" si="301"/>
        <v/>
      </c>
      <c r="P279" s="22" t="str">
        <f t="shared" si="290"/>
        <v/>
      </c>
      <c r="Q279" s="46">
        <v>0</v>
      </c>
      <c r="R279" s="17" t="str">
        <f t="shared" si="279"/>
        <v/>
      </c>
      <c r="S279" s="17">
        <v>0</v>
      </c>
      <c r="T279" s="91" t="str">
        <f t="shared" si="302"/>
        <v/>
      </c>
      <c r="U279" s="18" t="str">
        <f t="shared" si="291"/>
        <v/>
      </c>
      <c r="V279" s="49">
        <v>0</v>
      </c>
      <c r="W279" s="21" t="str">
        <f t="shared" si="280"/>
        <v/>
      </c>
      <c r="X279" s="21">
        <v>0</v>
      </c>
      <c r="Y279" s="95" t="str">
        <f t="shared" si="303"/>
        <v/>
      </c>
      <c r="Z279" s="22" t="str">
        <f t="shared" si="281"/>
        <v/>
      </c>
      <c r="AA279" s="46">
        <v>0</v>
      </c>
      <c r="AB279" s="17" t="str">
        <f t="shared" si="282"/>
        <v/>
      </c>
      <c r="AC279" s="17">
        <v>0</v>
      </c>
      <c r="AD279" s="91" t="str">
        <f t="shared" si="304"/>
        <v/>
      </c>
      <c r="AE279" s="18" t="str">
        <f t="shared" si="283"/>
        <v/>
      </c>
      <c r="AF279" s="49">
        <v>0</v>
      </c>
      <c r="AG279" s="21" t="str">
        <f t="shared" si="284"/>
        <v/>
      </c>
      <c r="AH279" s="21">
        <v>0</v>
      </c>
      <c r="AI279" s="95" t="str">
        <f t="shared" si="305"/>
        <v/>
      </c>
      <c r="AJ279" s="22" t="str">
        <f t="shared" si="285"/>
        <v/>
      </c>
      <c r="AK279" s="46">
        <v>0</v>
      </c>
      <c r="AL279" s="17" t="str">
        <f t="shared" si="292"/>
        <v/>
      </c>
      <c r="AM279" s="17">
        <v>0</v>
      </c>
      <c r="AN279" s="91" t="str">
        <f t="shared" si="306"/>
        <v/>
      </c>
      <c r="AO279" s="18" t="str">
        <f t="shared" si="293"/>
        <v/>
      </c>
      <c r="AP279" s="49">
        <v>943</v>
      </c>
      <c r="AQ279" s="21">
        <f t="shared" si="294"/>
        <v>848.7</v>
      </c>
      <c r="AR279" s="21">
        <v>119</v>
      </c>
      <c r="AS279" s="95">
        <f t="shared" si="307"/>
        <v>729</v>
      </c>
      <c r="AT279" s="22">
        <f t="shared" si="295"/>
        <v>0.14103923647932137</v>
      </c>
      <c r="AU279" s="46">
        <v>0</v>
      </c>
      <c r="AV279" s="17" t="str">
        <f t="shared" si="296"/>
        <v/>
      </c>
      <c r="AW279" s="17">
        <v>0</v>
      </c>
      <c r="AX279" s="91" t="str">
        <f t="shared" si="308"/>
        <v/>
      </c>
      <c r="AY279" s="18" t="str">
        <f t="shared" si="297"/>
        <v/>
      </c>
      <c r="AZ279" s="49">
        <v>0</v>
      </c>
      <c r="BA279" s="21" t="str">
        <f t="shared" si="286"/>
        <v/>
      </c>
      <c r="BB279" s="21">
        <v>0</v>
      </c>
      <c r="BC279" s="95" t="str">
        <f t="shared" si="309"/>
        <v/>
      </c>
      <c r="BD279" s="22" t="str">
        <f t="shared" si="298"/>
        <v/>
      </c>
      <c r="BE279" s="46">
        <v>0</v>
      </c>
      <c r="BF279" s="17" t="str">
        <f t="shared" si="288"/>
        <v/>
      </c>
      <c r="BG279" s="17">
        <v>0</v>
      </c>
      <c r="BH279" s="91" t="str">
        <f t="shared" si="310"/>
        <v/>
      </c>
      <c r="BI279" s="18" t="str">
        <f t="shared" si="299"/>
        <v/>
      </c>
    </row>
    <row r="280" spans="1:61" s="4" customFormat="1" ht="12.75" customHeight="1">
      <c r="A280" s="86" t="s">
        <v>147</v>
      </c>
      <c r="B280" s="43" t="s">
        <v>543</v>
      </c>
      <c r="C280" s="44" t="s">
        <v>423</v>
      </c>
      <c r="D280" s="6">
        <v>1869</v>
      </c>
      <c r="E280" s="6">
        <v>1699</v>
      </c>
      <c r="F280" s="74">
        <v>1261</v>
      </c>
      <c r="G280" s="46">
        <v>0</v>
      </c>
      <c r="H280" s="17" t="str">
        <f t="shared" si="275"/>
        <v/>
      </c>
      <c r="I280" s="17">
        <v>0</v>
      </c>
      <c r="J280" s="91" t="str">
        <f t="shared" si="300"/>
        <v/>
      </c>
      <c r="K280" s="18" t="str">
        <f t="shared" si="276"/>
        <v/>
      </c>
      <c r="L280" s="49">
        <v>0</v>
      </c>
      <c r="M280" s="21" t="str">
        <f t="shared" si="277"/>
        <v/>
      </c>
      <c r="N280" s="21">
        <v>0</v>
      </c>
      <c r="O280" s="95" t="str">
        <f t="shared" si="301"/>
        <v/>
      </c>
      <c r="P280" s="22" t="str">
        <f t="shared" si="290"/>
        <v/>
      </c>
      <c r="Q280" s="46">
        <v>0</v>
      </c>
      <c r="R280" s="17" t="str">
        <f t="shared" si="279"/>
        <v/>
      </c>
      <c r="S280" s="17">
        <v>0</v>
      </c>
      <c r="T280" s="91" t="str">
        <f t="shared" si="302"/>
        <v/>
      </c>
      <c r="U280" s="18" t="str">
        <f t="shared" si="291"/>
        <v/>
      </c>
      <c r="V280" s="49">
        <v>0</v>
      </c>
      <c r="W280" s="21" t="str">
        <f t="shared" si="280"/>
        <v/>
      </c>
      <c r="X280" s="21">
        <v>0</v>
      </c>
      <c r="Y280" s="95" t="str">
        <f t="shared" si="303"/>
        <v/>
      </c>
      <c r="Z280" s="22" t="str">
        <f t="shared" si="281"/>
        <v/>
      </c>
      <c r="AA280" s="46">
        <v>0</v>
      </c>
      <c r="AB280" s="17" t="str">
        <f t="shared" si="282"/>
        <v/>
      </c>
      <c r="AC280" s="17">
        <v>0</v>
      </c>
      <c r="AD280" s="91" t="str">
        <f t="shared" si="304"/>
        <v/>
      </c>
      <c r="AE280" s="18" t="str">
        <f t="shared" si="283"/>
        <v/>
      </c>
      <c r="AF280" s="49">
        <v>0</v>
      </c>
      <c r="AG280" s="21" t="str">
        <f t="shared" si="284"/>
        <v/>
      </c>
      <c r="AH280" s="21">
        <v>0</v>
      </c>
      <c r="AI280" s="95" t="str">
        <f t="shared" si="305"/>
        <v/>
      </c>
      <c r="AJ280" s="22" t="str">
        <f t="shared" si="285"/>
        <v/>
      </c>
      <c r="AK280" s="46">
        <v>0</v>
      </c>
      <c r="AL280" s="17" t="str">
        <f t="shared" si="292"/>
        <v/>
      </c>
      <c r="AM280" s="17">
        <v>0</v>
      </c>
      <c r="AN280" s="91" t="str">
        <f t="shared" si="306"/>
        <v/>
      </c>
      <c r="AO280" s="18" t="str">
        <f t="shared" si="293"/>
        <v/>
      </c>
      <c r="AP280" s="49">
        <v>0</v>
      </c>
      <c r="AQ280" s="21" t="str">
        <f t="shared" si="294"/>
        <v/>
      </c>
      <c r="AR280" s="21">
        <v>0</v>
      </c>
      <c r="AS280" s="95" t="str">
        <f t="shared" si="307"/>
        <v/>
      </c>
      <c r="AT280" s="22" t="str">
        <f t="shared" si="295"/>
        <v/>
      </c>
      <c r="AU280" s="46">
        <v>0</v>
      </c>
      <c r="AV280" s="17" t="str">
        <f t="shared" si="296"/>
        <v/>
      </c>
      <c r="AW280" s="17">
        <v>0</v>
      </c>
      <c r="AX280" s="91" t="str">
        <f t="shared" si="308"/>
        <v/>
      </c>
      <c r="AY280" s="18" t="str">
        <f t="shared" si="297"/>
        <v/>
      </c>
      <c r="AZ280" s="49">
        <v>0</v>
      </c>
      <c r="BA280" s="21" t="str">
        <f t="shared" si="286"/>
        <v/>
      </c>
      <c r="BB280" s="21">
        <v>0</v>
      </c>
      <c r="BC280" s="95" t="str">
        <f t="shared" si="309"/>
        <v/>
      </c>
      <c r="BD280" s="22" t="str">
        <f t="shared" si="298"/>
        <v/>
      </c>
      <c r="BE280" s="46">
        <v>0</v>
      </c>
      <c r="BF280" s="17" t="str">
        <f t="shared" si="288"/>
        <v/>
      </c>
      <c r="BG280" s="17">
        <v>0</v>
      </c>
      <c r="BH280" s="91" t="str">
        <f t="shared" si="310"/>
        <v/>
      </c>
      <c r="BI280" s="18" t="str">
        <f t="shared" si="299"/>
        <v/>
      </c>
    </row>
    <row r="281" spans="1:61" s="4" customFormat="1" ht="12.75" customHeight="1">
      <c r="A281" s="88" t="s">
        <v>139</v>
      </c>
      <c r="B281" s="39" t="s">
        <v>543</v>
      </c>
      <c r="C281" s="8" t="s">
        <v>424</v>
      </c>
      <c r="D281" s="7">
        <v>1429</v>
      </c>
      <c r="E281" s="7">
        <v>1299</v>
      </c>
      <c r="F281" s="76">
        <v>958</v>
      </c>
      <c r="G281" s="48">
        <v>0</v>
      </c>
      <c r="H281" s="15" t="str">
        <f t="shared" si="275"/>
        <v/>
      </c>
      <c r="I281" s="15">
        <v>0</v>
      </c>
      <c r="J281" s="91" t="str">
        <f t="shared" si="300"/>
        <v/>
      </c>
      <c r="K281" s="16" t="str">
        <f t="shared" si="276"/>
        <v/>
      </c>
      <c r="L281" s="51">
        <v>1110</v>
      </c>
      <c r="M281" s="25">
        <f t="shared" si="277"/>
        <v>999</v>
      </c>
      <c r="N281" s="25">
        <v>138</v>
      </c>
      <c r="O281" s="95">
        <f t="shared" si="301"/>
        <v>820</v>
      </c>
      <c r="P281" s="26">
        <f t="shared" si="290"/>
        <v>0.17917917917917917</v>
      </c>
      <c r="Q281" s="48">
        <v>0</v>
      </c>
      <c r="R281" s="15" t="str">
        <f t="shared" si="279"/>
        <v/>
      </c>
      <c r="S281" s="15">
        <v>0</v>
      </c>
      <c r="T281" s="91" t="str">
        <f t="shared" si="302"/>
        <v/>
      </c>
      <c r="U281" s="16" t="str">
        <f t="shared" si="291"/>
        <v/>
      </c>
      <c r="V281" s="51">
        <v>1110</v>
      </c>
      <c r="W281" s="25">
        <f t="shared" si="280"/>
        <v>999</v>
      </c>
      <c r="X281" s="25">
        <v>138</v>
      </c>
      <c r="Y281" s="95">
        <f t="shared" si="303"/>
        <v>820</v>
      </c>
      <c r="Z281" s="26">
        <f t="shared" si="281"/>
        <v>0.17917917917917917</v>
      </c>
      <c r="AA281" s="48">
        <v>0</v>
      </c>
      <c r="AB281" s="15" t="str">
        <f t="shared" si="282"/>
        <v/>
      </c>
      <c r="AC281" s="15">
        <v>0</v>
      </c>
      <c r="AD281" s="91" t="str">
        <f t="shared" si="304"/>
        <v/>
      </c>
      <c r="AE281" s="16" t="str">
        <f t="shared" si="283"/>
        <v/>
      </c>
      <c r="AF281" s="51">
        <v>0</v>
      </c>
      <c r="AG281" s="25" t="str">
        <f t="shared" si="284"/>
        <v/>
      </c>
      <c r="AH281" s="25">
        <v>0</v>
      </c>
      <c r="AI281" s="95" t="str">
        <f t="shared" si="305"/>
        <v/>
      </c>
      <c r="AJ281" s="26" t="str">
        <f t="shared" si="285"/>
        <v/>
      </c>
      <c r="AK281" s="48">
        <v>0</v>
      </c>
      <c r="AL281" s="15" t="str">
        <f t="shared" si="292"/>
        <v/>
      </c>
      <c r="AM281" s="15">
        <v>0</v>
      </c>
      <c r="AN281" s="91" t="str">
        <f t="shared" si="306"/>
        <v/>
      </c>
      <c r="AO281" s="16" t="str">
        <f t="shared" si="293"/>
        <v/>
      </c>
      <c r="AP281" s="51">
        <v>1110</v>
      </c>
      <c r="AQ281" s="25">
        <f t="shared" si="294"/>
        <v>999</v>
      </c>
      <c r="AR281" s="25">
        <v>138</v>
      </c>
      <c r="AS281" s="95">
        <f t="shared" si="307"/>
        <v>820</v>
      </c>
      <c r="AT281" s="26">
        <f t="shared" si="295"/>
        <v>0.17917917917917917</v>
      </c>
      <c r="AU281" s="48">
        <v>0</v>
      </c>
      <c r="AV281" s="15" t="str">
        <f t="shared" si="296"/>
        <v/>
      </c>
      <c r="AW281" s="15">
        <v>0</v>
      </c>
      <c r="AX281" s="91" t="str">
        <f t="shared" si="308"/>
        <v/>
      </c>
      <c r="AY281" s="16" t="str">
        <f t="shared" si="297"/>
        <v/>
      </c>
      <c r="AZ281" s="51">
        <v>0</v>
      </c>
      <c r="BA281" s="25" t="str">
        <f t="shared" si="286"/>
        <v/>
      </c>
      <c r="BB281" s="25">
        <v>0</v>
      </c>
      <c r="BC281" s="95" t="str">
        <f t="shared" si="309"/>
        <v/>
      </c>
      <c r="BD281" s="26" t="str">
        <f t="shared" si="298"/>
        <v/>
      </c>
      <c r="BE281" s="48">
        <v>1110</v>
      </c>
      <c r="BF281" s="15">
        <f t="shared" si="288"/>
        <v>999</v>
      </c>
      <c r="BG281" s="15">
        <v>138</v>
      </c>
      <c r="BH281" s="91">
        <f t="shared" si="310"/>
        <v>820</v>
      </c>
      <c r="BI281" s="16">
        <f t="shared" si="299"/>
        <v>0.17917917917917917</v>
      </c>
    </row>
    <row r="282" spans="1:61" s="4" customFormat="1" ht="12.75" customHeight="1" thickBot="1">
      <c r="A282" s="87" t="s">
        <v>141</v>
      </c>
      <c r="B282" s="41" t="s">
        <v>543</v>
      </c>
      <c r="C282" s="2" t="s">
        <v>425</v>
      </c>
      <c r="D282" s="5">
        <v>1759</v>
      </c>
      <c r="E282" s="5">
        <v>1599</v>
      </c>
      <c r="F282" s="75">
        <v>1180</v>
      </c>
      <c r="G282" s="47">
        <v>0</v>
      </c>
      <c r="H282" s="19" t="str">
        <f t="shared" si="275"/>
        <v/>
      </c>
      <c r="I282" s="19">
        <v>0</v>
      </c>
      <c r="J282" s="93" t="str">
        <f t="shared" si="300"/>
        <v/>
      </c>
      <c r="K282" s="20" t="str">
        <f t="shared" si="276"/>
        <v/>
      </c>
      <c r="L282" s="50">
        <v>1332</v>
      </c>
      <c r="M282" s="24">
        <f t="shared" si="277"/>
        <v>1198.8</v>
      </c>
      <c r="N282" s="24">
        <v>195</v>
      </c>
      <c r="O282" s="97">
        <f t="shared" si="301"/>
        <v>985</v>
      </c>
      <c r="P282" s="23">
        <f t="shared" si="290"/>
        <v>0.17834501167834499</v>
      </c>
      <c r="Q282" s="47">
        <v>0</v>
      </c>
      <c r="R282" s="19" t="str">
        <f t="shared" si="279"/>
        <v/>
      </c>
      <c r="S282" s="19">
        <v>0</v>
      </c>
      <c r="T282" s="93" t="str">
        <f t="shared" si="302"/>
        <v/>
      </c>
      <c r="U282" s="20" t="str">
        <f t="shared" si="291"/>
        <v/>
      </c>
      <c r="V282" s="50">
        <v>1332</v>
      </c>
      <c r="W282" s="24">
        <f t="shared" si="280"/>
        <v>1198.8</v>
      </c>
      <c r="X282" s="24">
        <v>195</v>
      </c>
      <c r="Y282" s="97">
        <f t="shared" si="303"/>
        <v>985</v>
      </c>
      <c r="Z282" s="23">
        <f t="shared" si="281"/>
        <v>0.17834501167834499</v>
      </c>
      <c r="AA282" s="47">
        <v>0</v>
      </c>
      <c r="AB282" s="19" t="str">
        <f t="shared" si="282"/>
        <v/>
      </c>
      <c r="AC282" s="19">
        <v>0</v>
      </c>
      <c r="AD282" s="93" t="str">
        <f t="shared" si="304"/>
        <v/>
      </c>
      <c r="AE282" s="20" t="str">
        <f t="shared" si="283"/>
        <v/>
      </c>
      <c r="AF282" s="50">
        <v>0</v>
      </c>
      <c r="AG282" s="24" t="str">
        <f t="shared" si="284"/>
        <v/>
      </c>
      <c r="AH282" s="24">
        <v>0</v>
      </c>
      <c r="AI282" s="97" t="str">
        <f t="shared" si="305"/>
        <v/>
      </c>
      <c r="AJ282" s="23" t="str">
        <f t="shared" si="285"/>
        <v/>
      </c>
      <c r="AK282" s="47">
        <v>0</v>
      </c>
      <c r="AL282" s="19" t="str">
        <f t="shared" si="292"/>
        <v/>
      </c>
      <c r="AM282" s="19">
        <v>0</v>
      </c>
      <c r="AN282" s="93" t="str">
        <f t="shared" si="306"/>
        <v/>
      </c>
      <c r="AO282" s="20" t="str">
        <f t="shared" si="293"/>
        <v/>
      </c>
      <c r="AP282" s="50">
        <v>1332</v>
      </c>
      <c r="AQ282" s="24">
        <f t="shared" si="294"/>
        <v>1198.8</v>
      </c>
      <c r="AR282" s="24">
        <v>195</v>
      </c>
      <c r="AS282" s="97">
        <f t="shared" si="307"/>
        <v>985</v>
      </c>
      <c r="AT282" s="23">
        <f t="shared" si="295"/>
        <v>0.17834501167834499</v>
      </c>
      <c r="AU282" s="47">
        <v>0</v>
      </c>
      <c r="AV282" s="19" t="str">
        <f t="shared" si="296"/>
        <v/>
      </c>
      <c r="AW282" s="19">
        <v>0</v>
      </c>
      <c r="AX282" s="93" t="str">
        <f t="shared" si="308"/>
        <v/>
      </c>
      <c r="AY282" s="20" t="str">
        <f t="shared" si="297"/>
        <v/>
      </c>
      <c r="AZ282" s="50">
        <v>0</v>
      </c>
      <c r="BA282" s="24" t="str">
        <f t="shared" si="286"/>
        <v/>
      </c>
      <c r="BB282" s="24">
        <v>0</v>
      </c>
      <c r="BC282" s="97" t="str">
        <f t="shared" si="309"/>
        <v/>
      </c>
      <c r="BD282" s="23" t="str">
        <f t="shared" si="298"/>
        <v/>
      </c>
      <c r="BE282" s="47">
        <v>0</v>
      </c>
      <c r="BF282" s="19" t="str">
        <f t="shared" si="288"/>
        <v/>
      </c>
      <c r="BG282" s="19">
        <v>0</v>
      </c>
      <c r="BH282" s="93" t="str">
        <f t="shared" si="310"/>
        <v/>
      </c>
      <c r="BI282" s="20" t="str">
        <f t="shared" si="299"/>
        <v/>
      </c>
    </row>
    <row r="283" spans="1:61" s="4" customFormat="1" ht="12.75" customHeight="1">
      <c r="A283" s="88" t="s">
        <v>159</v>
      </c>
      <c r="B283" s="39" t="s">
        <v>543</v>
      </c>
      <c r="C283" s="8" t="s">
        <v>428</v>
      </c>
      <c r="D283" s="7">
        <v>1594</v>
      </c>
      <c r="E283" s="7">
        <v>1449</v>
      </c>
      <c r="F283" s="76">
        <v>1115</v>
      </c>
      <c r="G283" s="48">
        <v>0</v>
      </c>
      <c r="H283" s="15" t="str">
        <f t="shared" si="275"/>
        <v/>
      </c>
      <c r="I283" s="15">
        <v>0</v>
      </c>
      <c r="J283" s="92" t="str">
        <f t="shared" si="300"/>
        <v/>
      </c>
      <c r="K283" s="16" t="str">
        <f t="shared" si="276"/>
        <v/>
      </c>
      <c r="L283" s="51">
        <v>0</v>
      </c>
      <c r="M283" s="25" t="str">
        <f t="shared" si="277"/>
        <v/>
      </c>
      <c r="N283" s="25">
        <v>0</v>
      </c>
      <c r="O283" s="96" t="str">
        <f t="shared" si="301"/>
        <v/>
      </c>
      <c r="P283" s="26" t="str">
        <f t="shared" si="290"/>
        <v/>
      </c>
      <c r="Q283" s="48">
        <v>0</v>
      </c>
      <c r="R283" s="15" t="str">
        <f t="shared" si="279"/>
        <v/>
      </c>
      <c r="S283" s="15">
        <v>0</v>
      </c>
      <c r="T283" s="92" t="str">
        <f t="shared" si="302"/>
        <v/>
      </c>
      <c r="U283" s="16" t="str">
        <f t="shared" si="291"/>
        <v/>
      </c>
      <c r="V283" s="51">
        <v>0</v>
      </c>
      <c r="W283" s="25" t="str">
        <f t="shared" si="280"/>
        <v/>
      </c>
      <c r="X283" s="25">
        <v>0</v>
      </c>
      <c r="Y283" s="96" t="str">
        <f t="shared" si="303"/>
        <v/>
      </c>
      <c r="Z283" s="26" t="str">
        <f t="shared" si="281"/>
        <v/>
      </c>
      <c r="AA283" s="48">
        <v>0</v>
      </c>
      <c r="AB283" s="15" t="str">
        <f t="shared" si="282"/>
        <v/>
      </c>
      <c r="AC283" s="15">
        <v>0</v>
      </c>
      <c r="AD283" s="92" t="str">
        <f t="shared" si="304"/>
        <v/>
      </c>
      <c r="AE283" s="16" t="str">
        <f t="shared" si="283"/>
        <v/>
      </c>
      <c r="AF283" s="51">
        <v>0</v>
      </c>
      <c r="AG283" s="25" t="str">
        <f t="shared" si="284"/>
        <v/>
      </c>
      <c r="AH283" s="25">
        <v>0</v>
      </c>
      <c r="AI283" s="96" t="str">
        <f t="shared" si="305"/>
        <v/>
      </c>
      <c r="AJ283" s="26" t="str">
        <f t="shared" si="285"/>
        <v/>
      </c>
      <c r="AK283" s="48">
        <v>0</v>
      </c>
      <c r="AL283" s="15" t="str">
        <f t="shared" si="292"/>
        <v/>
      </c>
      <c r="AM283" s="15">
        <v>0</v>
      </c>
      <c r="AN283" s="92" t="str">
        <f t="shared" si="306"/>
        <v/>
      </c>
      <c r="AO283" s="16" t="str">
        <f t="shared" si="293"/>
        <v/>
      </c>
      <c r="AP283" s="51">
        <v>0</v>
      </c>
      <c r="AQ283" s="25" t="str">
        <f t="shared" si="294"/>
        <v/>
      </c>
      <c r="AR283" s="25">
        <v>0</v>
      </c>
      <c r="AS283" s="96" t="str">
        <f t="shared" si="307"/>
        <v/>
      </c>
      <c r="AT283" s="26" t="str">
        <f t="shared" si="295"/>
        <v/>
      </c>
      <c r="AU283" s="48">
        <v>0</v>
      </c>
      <c r="AV283" s="15" t="str">
        <f t="shared" si="296"/>
        <v/>
      </c>
      <c r="AW283" s="15">
        <v>0</v>
      </c>
      <c r="AX283" s="92" t="str">
        <f t="shared" si="308"/>
        <v/>
      </c>
      <c r="AY283" s="16" t="str">
        <f t="shared" si="297"/>
        <v/>
      </c>
      <c r="AZ283" s="51">
        <v>0</v>
      </c>
      <c r="BA283" s="25" t="str">
        <f t="shared" si="286"/>
        <v/>
      </c>
      <c r="BB283" s="25">
        <v>0</v>
      </c>
      <c r="BC283" s="96" t="str">
        <f t="shared" si="309"/>
        <v/>
      </c>
      <c r="BD283" s="26" t="str">
        <f t="shared" si="298"/>
        <v/>
      </c>
      <c r="BE283" s="48">
        <v>0</v>
      </c>
      <c r="BF283" s="15" t="str">
        <f t="shared" si="288"/>
        <v/>
      </c>
      <c r="BG283" s="15">
        <v>0</v>
      </c>
      <c r="BH283" s="92" t="str">
        <f t="shared" si="310"/>
        <v/>
      </c>
      <c r="BI283" s="16" t="str">
        <f t="shared" si="299"/>
        <v/>
      </c>
    </row>
    <row r="284" spans="1:61" s="4" customFormat="1" ht="12.75" customHeight="1">
      <c r="A284" s="86" t="s">
        <v>160</v>
      </c>
      <c r="B284" s="43" t="s">
        <v>543</v>
      </c>
      <c r="C284" s="44" t="s">
        <v>429</v>
      </c>
      <c r="D284" s="6">
        <v>1649</v>
      </c>
      <c r="E284" s="6">
        <v>1499</v>
      </c>
      <c r="F284" s="74">
        <v>1154</v>
      </c>
      <c r="G284" s="46">
        <v>0</v>
      </c>
      <c r="H284" s="17" t="str">
        <f t="shared" si="275"/>
        <v/>
      </c>
      <c r="I284" s="17">
        <v>0</v>
      </c>
      <c r="J284" s="91" t="str">
        <f t="shared" si="300"/>
        <v/>
      </c>
      <c r="K284" s="18" t="str">
        <f t="shared" si="276"/>
        <v/>
      </c>
      <c r="L284" s="49">
        <v>1221</v>
      </c>
      <c r="M284" s="21">
        <f t="shared" si="277"/>
        <v>1098.9000000000001</v>
      </c>
      <c r="N284" s="21">
        <v>212</v>
      </c>
      <c r="O284" s="95">
        <f t="shared" si="301"/>
        <v>942</v>
      </c>
      <c r="P284" s="22">
        <f t="shared" si="290"/>
        <v>0.14277914277914286</v>
      </c>
      <c r="Q284" s="46">
        <v>0</v>
      </c>
      <c r="R284" s="17" t="str">
        <f t="shared" si="279"/>
        <v/>
      </c>
      <c r="S284" s="17">
        <v>0</v>
      </c>
      <c r="T284" s="91" t="str">
        <f t="shared" si="302"/>
        <v/>
      </c>
      <c r="U284" s="18" t="str">
        <f t="shared" si="291"/>
        <v/>
      </c>
      <c r="V284" s="49">
        <v>0</v>
      </c>
      <c r="W284" s="21" t="str">
        <f t="shared" si="280"/>
        <v/>
      </c>
      <c r="X284" s="21">
        <v>0</v>
      </c>
      <c r="Y284" s="95" t="str">
        <f t="shared" si="303"/>
        <v/>
      </c>
      <c r="Z284" s="22" t="str">
        <f t="shared" si="281"/>
        <v/>
      </c>
      <c r="AA284" s="46">
        <v>0</v>
      </c>
      <c r="AB284" s="17" t="str">
        <f t="shared" ref="AB284" si="311">IFERROR(IF(AA284&gt;1,AA284*0.9,""),"")</f>
        <v/>
      </c>
      <c r="AC284" s="17">
        <v>0</v>
      </c>
      <c r="AD284" s="91" t="str">
        <f t="shared" si="304"/>
        <v/>
      </c>
      <c r="AE284" s="18" t="str">
        <f t="shared" ref="AE284" si="312">IFERROR(IF(AA284&gt;1,(AB284-AD284)/AB284,""),"")</f>
        <v/>
      </c>
      <c r="AF284" s="49">
        <v>0</v>
      </c>
      <c r="AG284" s="21" t="str">
        <f t="shared" si="284"/>
        <v/>
      </c>
      <c r="AH284" s="21">
        <v>0</v>
      </c>
      <c r="AI284" s="95" t="str">
        <f t="shared" si="305"/>
        <v/>
      </c>
      <c r="AJ284" s="22" t="str">
        <f t="shared" si="285"/>
        <v/>
      </c>
      <c r="AK284" s="46">
        <v>0</v>
      </c>
      <c r="AL284" s="17" t="str">
        <f t="shared" si="292"/>
        <v/>
      </c>
      <c r="AM284" s="17">
        <v>0</v>
      </c>
      <c r="AN284" s="91" t="str">
        <f t="shared" si="306"/>
        <v/>
      </c>
      <c r="AO284" s="18" t="str">
        <f t="shared" si="293"/>
        <v/>
      </c>
      <c r="AP284" s="49">
        <v>1221</v>
      </c>
      <c r="AQ284" s="21">
        <f t="shared" si="294"/>
        <v>1098.9000000000001</v>
      </c>
      <c r="AR284" s="21">
        <v>212</v>
      </c>
      <c r="AS284" s="95">
        <f t="shared" si="307"/>
        <v>942</v>
      </c>
      <c r="AT284" s="22">
        <f t="shared" si="295"/>
        <v>0.14277914277914286</v>
      </c>
      <c r="AU284" s="46">
        <v>0</v>
      </c>
      <c r="AV284" s="17" t="str">
        <f t="shared" si="296"/>
        <v/>
      </c>
      <c r="AW284" s="17">
        <v>0</v>
      </c>
      <c r="AX284" s="91" t="str">
        <f t="shared" si="308"/>
        <v/>
      </c>
      <c r="AY284" s="18" t="str">
        <f t="shared" si="297"/>
        <v/>
      </c>
      <c r="AZ284" s="49">
        <v>0</v>
      </c>
      <c r="BA284" s="21" t="str">
        <f t="shared" si="286"/>
        <v/>
      </c>
      <c r="BB284" s="21">
        <v>0</v>
      </c>
      <c r="BC284" s="95" t="str">
        <f t="shared" si="309"/>
        <v/>
      </c>
      <c r="BD284" s="22" t="str">
        <f t="shared" si="298"/>
        <v/>
      </c>
      <c r="BE284" s="46">
        <v>0</v>
      </c>
      <c r="BF284" s="17" t="str">
        <f t="shared" si="288"/>
        <v/>
      </c>
      <c r="BG284" s="17">
        <v>0</v>
      </c>
      <c r="BH284" s="91" t="str">
        <f t="shared" si="310"/>
        <v/>
      </c>
      <c r="BI284" s="18" t="str">
        <f t="shared" si="299"/>
        <v/>
      </c>
    </row>
    <row r="285" spans="1:61" s="4" customFormat="1" ht="12.75" customHeight="1">
      <c r="A285" s="86" t="s">
        <v>158</v>
      </c>
      <c r="B285" s="43" t="s">
        <v>543</v>
      </c>
      <c r="C285" s="44" t="s">
        <v>429</v>
      </c>
      <c r="D285" s="6">
        <v>1594</v>
      </c>
      <c r="E285" s="6">
        <v>1449</v>
      </c>
      <c r="F285" s="74">
        <v>1115</v>
      </c>
      <c r="G285" s="46">
        <v>0</v>
      </c>
      <c r="H285" s="17" t="str">
        <f t="shared" si="275"/>
        <v/>
      </c>
      <c r="I285" s="17">
        <v>0</v>
      </c>
      <c r="J285" s="91" t="str">
        <f t="shared" si="300"/>
        <v/>
      </c>
      <c r="K285" s="18" t="str">
        <f t="shared" si="276"/>
        <v/>
      </c>
      <c r="L285" s="49">
        <v>0</v>
      </c>
      <c r="M285" s="21" t="str">
        <f t="shared" si="277"/>
        <v/>
      </c>
      <c r="N285" s="21">
        <v>0</v>
      </c>
      <c r="O285" s="95" t="str">
        <f t="shared" si="301"/>
        <v/>
      </c>
      <c r="P285" s="22" t="str">
        <f t="shared" si="290"/>
        <v/>
      </c>
      <c r="Q285" s="46">
        <v>0</v>
      </c>
      <c r="R285" s="17" t="str">
        <f t="shared" si="279"/>
        <v/>
      </c>
      <c r="S285" s="17">
        <v>0</v>
      </c>
      <c r="T285" s="91" t="str">
        <f t="shared" si="302"/>
        <v/>
      </c>
      <c r="U285" s="18" t="str">
        <f t="shared" si="291"/>
        <v/>
      </c>
      <c r="V285" s="49">
        <v>0</v>
      </c>
      <c r="W285" s="21" t="str">
        <f t="shared" si="280"/>
        <v/>
      </c>
      <c r="X285" s="21">
        <v>0</v>
      </c>
      <c r="Y285" s="95" t="str">
        <f t="shared" si="303"/>
        <v/>
      </c>
      <c r="Z285" s="22" t="str">
        <f t="shared" si="281"/>
        <v/>
      </c>
      <c r="AA285" s="46">
        <v>0</v>
      </c>
      <c r="AB285" s="17" t="str">
        <f t="shared" si="282"/>
        <v/>
      </c>
      <c r="AC285" s="17">
        <v>0</v>
      </c>
      <c r="AD285" s="91" t="str">
        <f t="shared" si="304"/>
        <v/>
      </c>
      <c r="AE285" s="18" t="str">
        <f t="shared" si="283"/>
        <v/>
      </c>
      <c r="AF285" s="49">
        <v>0</v>
      </c>
      <c r="AG285" s="21" t="str">
        <f t="shared" si="284"/>
        <v/>
      </c>
      <c r="AH285" s="21">
        <v>0</v>
      </c>
      <c r="AI285" s="95" t="str">
        <f t="shared" si="305"/>
        <v/>
      </c>
      <c r="AJ285" s="22" t="str">
        <f t="shared" si="285"/>
        <v/>
      </c>
      <c r="AK285" s="46">
        <v>0</v>
      </c>
      <c r="AL285" s="17" t="str">
        <f t="shared" si="292"/>
        <v/>
      </c>
      <c r="AM285" s="17">
        <v>0</v>
      </c>
      <c r="AN285" s="91" t="str">
        <f t="shared" si="306"/>
        <v/>
      </c>
      <c r="AO285" s="18" t="str">
        <f t="shared" si="293"/>
        <v/>
      </c>
      <c r="AP285" s="49">
        <v>0</v>
      </c>
      <c r="AQ285" s="21" t="str">
        <f t="shared" si="294"/>
        <v/>
      </c>
      <c r="AR285" s="21">
        <v>0</v>
      </c>
      <c r="AS285" s="95" t="str">
        <f t="shared" si="307"/>
        <v/>
      </c>
      <c r="AT285" s="22" t="str">
        <f t="shared" si="295"/>
        <v/>
      </c>
      <c r="AU285" s="46">
        <v>0</v>
      </c>
      <c r="AV285" s="17" t="str">
        <f t="shared" si="296"/>
        <v/>
      </c>
      <c r="AW285" s="17">
        <v>0</v>
      </c>
      <c r="AX285" s="91" t="str">
        <f t="shared" si="308"/>
        <v/>
      </c>
      <c r="AY285" s="18" t="str">
        <f t="shared" si="297"/>
        <v/>
      </c>
      <c r="AZ285" s="49">
        <v>0</v>
      </c>
      <c r="BA285" s="21" t="str">
        <f t="shared" si="286"/>
        <v/>
      </c>
      <c r="BB285" s="21">
        <v>0</v>
      </c>
      <c r="BC285" s="95" t="str">
        <f t="shared" si="309"/>
        <v/>
      </c>
      <c r="BD285" s="22" t="str">
        <f t="shared" si="298"/>
        <v/>
      </c>
      <c r="BE285" s="46">
        <v>0</v>
      </c>
      <c r="BF285" s="17" t="str">
        <f t="shared" si="288"/>
        <v/>
      </c>
      <c r="BG285" s="17">
        <v>0</v>
      </c>
      <c r="BH285" s="91" t="str">
        <f t="shared" si="310"/>
        <v/>
      </c>
      <c r="BI285" s="18" t="str">
        <f t="shared" si="299"/>
        <v/>
      </c>
    </row>
    <row r="286" spans="1:61" s="4" customFormat="1" ht="12.75" customHeight="1">
      <c r="A286" s="88" t="s">
        <v>162</v>
      </c>
      <c r="B286" s="39" t="s">
        <v>543</v>
      </c>
      <c r="C286" s="8" t="s">
        <v>430</v>
      </c>
      <c r="D286" s="7">
        <v>1979</v>
      </c>
      <c r="E286" s="7">
        <v>1799</v>
      </c>
      <c r="F286" s="76">
        <v>1327</v>
      </c>
      <c r="G286" s="48">
        <v>0</v>
      </c>
      <c r="H286" s="15" t="str">
        <f t="shared" si="275"/>
        <v/>
      </c>
      <c r="I286" s="15">
        <v>0</v>
      </c>
      <c r="J286" s="91" t="str">
        <f t="shared" si="300"/>
        <v/>
      </c>
      <c r="K286" s="16" t="str">
        <f t="shared" si="276"/>
        <v/>
      </c>
      <c r="L286" s="51">
        <v>1666</v>
      </c>
      <c r="M286" s="25">
        <f t="shared" si="277"/>
        <v>1499.4</v>
      </c>
      <c r="N286" s="25">
        <v>95</v>
      </c>
      <c r="O286" s="95">
        <f t="shared" si="301"/>
        <v>1232</v>
      </c>
      <c r="P286" s="26">
        <f t="shared" si="290"/>
        <v>0.17833800186741369</v>
      </c>
      <c r="Q286" s="48">
        <v>0</v>
      </c>
      <c r="R286" s="15" t="str">
        <f t="shared" si="279"/>
        <v/>
      </c>
      <c r="S286" s="15">
        <v>0</v>
      </c>
      <c r="T286" s="91" t="str">
        <f t="shared" si="302"/>
        <v/>
      </c>
      <c r="U286" s="16" t="str">
        <f t="shared" si="291"/>
        <v/>
      </c>
      <c r="V286" s="51">
        <v>1666</v>
      </c>
      <c r="W286" s="25">
        <f t="shared" si="280"/>
        <v>1499.4</v>
      </c>
      <c r="X286" s="25">
        <v>95</v>
      </c>
      <c r="Y286" s="95">
        <f t="shared" si="303"/>
        <v>1232</v>
      </c>
      <c r="Z286" s="26">
        <f t="shared" si="281"/>
        <v>0.17833800186741369</v>
      </c>
      <c r="AA286" s="48">
        <v>0</v>
      </c>
      <c r="AB286" s="15" t="str">
        <f t="shared" si="282"/>
        <v/>
      </c>
      <c r="AC286" s="15">
        <v>0</v>
      </c>
      <c r="AD286" s="91" t="str">
        <f t="shared" si="304"/>
        <v/>
      </c>
      <c r="AE286" s="16" t="str">
        <f t="shared" si="283"/>
        <v/>
      </c>
      <c r="AF286" s="51">
        <v>0</v>
      </c>
      <c r="AG286" s="25" t="str">
        <f t="shared" si="284"/>
        <v/>
      </c>
      <c r="AH286" s="25">
        <v>0</v>
      </c>
      <c r="AI286" s="95" t="str">
        <f t="shared" si="305"/>
        <v/>
      </c>
      <c r="AJ286" s="26" t="str">
        <f t="shared" si="285"/>
        <v/>
      </c>
      <c r="AK286" s="48">
        <v>0</v>
      </c>
      <c r="AL286" s="15" t="str">
        <f t="shared" si="292"/>
        <v/>
      </c>
      <c r="AM286" s="15">
        <v>0</v>
      </c>
      <c r="AN286" s="91" t="str">
        <f t="shared" si="306"/>
        <v/>
      </c>
      <c r="AO286" s="16" t="str">
        <f t="shared" si="293"/>
        <v/>
      </c>
      <c r="AP286" s="51">
        <v>1554</v>
      </c>
      <c r="AQ286" s="25">
        <f t="shared" si="294"/>
        <v>1398.6000000000001</v>
      </c>
      <c r="AR286" s="25">
        <v>178</v>
      </c>
      <c r="AS286" s="95">
        <f t="shared" si="307"/>
        <v>1149</v>
      </c>
      <c r="AT286" s="26">
        <f t="shared" si="295"/>
        <v>0.17846417846417856</v>
      </c>
      <c r="AU286" s="48">
        <v>0</v>
      </c>
      <c r="AV286" s="15" t="str">
        <f t="shared" si="296"/>
        <v/>
      </c>
      <c r="AW286" s="15">
        <v>0</v>
      </c>
      <c r="AX286" s="91" t="str">
        <f t="shared" si="308"/>
        <v/>
      </c>
      <c r="AY286" s="16" t="str">
        <f t="shared" si="297"/>
        <v/>
      </c>
      <c r="AZ286" s="51">
        <v>0</v>
      </c>
      <c r="BA286" s="25" t="str">
        <f t="shared" si="286"/>
        <v/>
      </c>
      <c r="BB286" s="25">
        <v>0</v>
      </c>
      <c r="BC286" s="95" t="str">
        <f t="shared" si="309"/>
        <v/>
      </c>
      <c r="BD286" s="26" t="str">
        <f t="shared" si="298"/>
        <v/>
      </c>
      <c r="BE286" s="48">
        <v>1443</v>
      </c>
      <c r="BF286" s="15">
        <f t="shared" si="288"/>
        <v>1298.7</v>
      </c>
      <c r="BG286" s="15">
        <v>260</v>
      </c>
      <c r="BH286" s="91">
        <f t="shared" si="310"/>
        <v>1067</v>
      </c>
      <c r="BI286" s="16">
        <f t="shared" si="299"/>
        <v>0.17840917840917844</v>
      </c>
    </row>
    <row r="287" spans="1:61" s="4" customFormat="1" ht="12.75" customHeight="1">
      <c r="A287" s="86" t="s">
        <v>161</v>
      </c>
      <c r="B287" s="43" t="s">
        <v>543</v>
      </c>
      <c r="C287" s="44" t="s">
        <v>430</v>
      </c>
      <c r="D287" s="6">
        <v>1869</v>
      </c>
      <c r="E287" s="6">
        <v>1699</v>
      </c>
      <c r="F287" s="74">
        <v>1253</v>
      </c>
      <c r="G287" s="46">
        <v>0</v>
      </c>
      <c r="H287" s="17" t="str">
        <f t="shared" si="275"/>
        <v/>
      </c>
      <c r="I287" s="17">
        <v>0</v>
      </c>
      <c r="J287" s="91" t="str">
        <f t="shared" si="300"/>
        <v/>
      </c>
      <c r="K287" s="18" t="str">
        <f t="shared" si="276"/>
        <v/>
      </c>
      <c r="L287" s="49">
        <v>1554</v>
      </c>
      <c r="M287" s="21">
        <f t="shared" si="277"/>
        <v>1398.6000000000001</v>
      </c>
      <c r="N287" s="21">
        <v>104</v>
      </c>
      <c r="O287" s="95">
        <f t="shared" si="301"/>
        <v>1149</v>
      </c>
      <c r="P287" s="22">
        <f t="shared" si="290"/>
        <v>0.17846417846417856</v>
      </c>
      <c r="Q287" s="46">
        <v>0</v>
      </c>
      <c r="R287" s="17" t="str">
        <f t="shared" si="279"/>
        <v/>
      </c>
      <c r="S287" s="17">
        <v>0</v>
      </c>
      <c r="T287" s="91" t="str">
        <f t="shared" si="302"/>
        <v/>
      </c>
      <c r="U287" s="18" t="str">
        <f t="shared" si="291"/>
        <v/>
      </c>
      <c r="V287" s="49">
        <v>1554</v>
      </c>
      <c r="W287" s="21">
        <f t="shared" si="280"/>
        <v>1398.6000000000001</v>
      </c>
      <c r="X287" s="21">
        <v>104</v>
      </c>
      <c r="Y287" s="95">
        <f t="shared" si="303"/>
        <v>1149</v>
      </c>
      <c r="Z287" s="22">
        <f t="shared" si="281"/>
        <v>0.17846417846417856</v>
      </c>
      <c r="AA287" s="46">
        <v>0</v>
      </c>
      <c r="AB287" s="17" t="str">
        <f t="shared" si="282"/>
        <v/>
      </c>
      <c r="AC287" s="17">
        <v>0</v>
      </c>
      <c r="AD287" s="91" t="str">
        <f t="shared" si="304"/>
        <v/>
      </c>
      <c r="AE287" s="18" t="str">
        <f t="shared" si="283"/>
        <v/>
      </c>
      <c r="AF287" s="49">
        <v>0</v>
      </c>
      <c r="AG287" s="21" t="str">
        <f t="shared" si="284"/>
        <v/>
      </c>
      <c r="AH287" s="21">
        <v>0</v>
      </c>
      <c r="AI287" s="95" t="str">
        <f t="shared" si="305"/>
        <v/>
      </c>
      <c r="AJ287" s="22" t="str">
        <f t="shared" si="285"/>
        <v/>
      </c>
      <c r="AK287" s="46">
        <v>0</v>
      </c>
      <c r="AL287" s="17" t="str">
        <f t="shared" si="292"/>
        <v/>
      </c>
      <c r="AM287" s="17">
        <v>0</v>
      </c>
      <c r="AN287" s="91" t="str">
        <f t="shared" si="306"/>
        <v/>
      </c>
      <c r="AO287" s="18" t="str">
        <f t="shared" si="293"/>
        <v/>
      </c>
      <c r="AP287" s="49">
        <v>1443</v>
      </c>
      <c r="AQ287" s="21">
        <f t="shared" si="294"/>
        <v>1298.7</v>
      </c>
      <c r="AR287" s="21">
        <v>187</v>
      </c>
      <c r="AS287" s="95">
        <f t="shared" si="307"/>
        <v>1066</v>
      </c>
      <c r="AT287" s="22">
        <f t="shared" si="295"/>
        <v>0.17917917917917922</v>
      </c>
      <c r="AU287" s="46">
        <v>0</v>
      </c>
      <c r="AV287" s="17" t="str">
        <f t="shared" si="296"/>
        <v/>
      </c>
      <c r="AW287" s="17">
        <v>0</v>
      </c>
      <c r="AX287" s="91" t="str">
        <f t="shared" si="308"/>
        <v/>
      </c>
      <c r="AY287" s="18" t="str">
        <f t="shared" si="297"/>
        <v/>
      </c>
      <c r="AZ287" s="49">
        <v>0</v>
      </c>
      <c r="BA287" s="21" t="str">
        <f t="shared" si="286"/>
        <v/>
      </c>
      <c r="BB287" s="21">
        <v>0</v>
      </c>
      <c r="BC287" s="95" t="str">
        <f t="shared" si="309"/>
        <v/>
      </c>
      <c r="BD287" s="22" t="str">
        <f t="shared" si="298"/>
        <v/>
      </c>
      <c r="BE287" s="46">
        <v>1332</v>
      </c>
      <c r="BF287" s="17">
        <f t="shared" si="288"/>
        <v>1198.8</v>
      </c>
      <c r="BG287" s="17">
        <v>269</v>
      </c>
      <c r="BH287" s="91">
        <f t="shared" si="310"/>
        <v>984</v>
      </c>
      <c r="BI287" s="18">
        <f t="shared" si="299"/>
        <v>0.17917917917917914</v>
      </c>
    </row>
    <row r="288" spans="1:61" s="4" customFormat="1" ht="12.75" customHeight="1">
      <c r="A288" s="86" t="s">
        <v>164</v>
      </c>
      <c r="B288" s="43" t="s">
        <v>543</v>
      </c>
      <c r="C288" s="44" t="s">
        <v>431</v>
      </c>
      <c r="D288" s="6">
        <v>2199</v>
      </c>
      <c r="E288" s="6">
        <v>1999</v>
      </c>
      <c r="F288" s="74">
        <v>1475</v>
      </c>
      <c r="G288" s="46">
        <v>0</v>
      </c>
      <c r="H288" s="17" t="str">
        <f t="shared" si="275"/>
        <v/>
      </c>
      <c r="I288" s="17">
        <v>0</v>
      </c>
      <c r="J288" s="91" t="str">
        <f t="shared" si="300"/>
        <v/>
      </c>
      <c r="K288" s="18" t="str">
        <f t="shared" si="276"/>
        <v/>
      </c>
      <c r="L288" s="49">
        <v>1777</v>
      </c>
      <c r="M288" s="21">
        <f t="shared" si="277"/>
        <v>1599.3</v>
      </c>
      <c r="N288" s="21">
        <v>161</v>
      </c>
      <c r="O288" s="95">
        <f t="shared" si="301"/>
        <v>1314</v>
      </c>
      <c r="P288" s="22">
        <f t="shared" si="290"/>
        <v>0.17839054586381539</v>
      </c>
      <c r="Q288" s="46">
        <v>0</v>
      </c>
      <c r="R288" s="17" t="str">
        <f t="shared" si="279"/>
        <v/>
      </c>
      <c r="S288" s="17">
        <v>0</v>
      </c>
      <c r="T288" s="91" t="str">
        <f t="shared" si="302"/>
        <v/>
      </c>
      <c r="U288" s="18" t="str">
        <f t="shared" si="291"/>
        <v/>
      </c>
      <c r="V288" s="49">
        <v>1777</v>
      </c>
      <c r="W288" s="21">
        <f t="shared" si="280"/>
        <v>1599.3</v>
      </c>
      <c r="X288" s="21">
        <v>161</v>
      </c>
      <c r="Y288" s="95">
        <f t="shared" si="303"/>
        <v>1314</v>
      </c>
      <c r="Z288" s="22">
        <f t="shared" si="281"/>
        <v>0.17839054586381539</v>
      </c>
      <c r="AA288" s="46">
        <v>0</v>
      </c>
      <c r="AB288" s="17" t="str">
        <f t="shared" si="282"/>
        <v/>
      </c>
      <c r="AC288" s="17">
        <v>0</v>
      </c>
      <c r="AD288" s="91" t="str">
        <f t="shared" si="304"/>
        <v/>
      </c>
      <c r="AE288" s="18" t="str">
        <f t="shared" si="283"/>
        <v/>
      </c>
      <c r="AF288" s="49">
        <v>0</v>
      </c>
      <c r="AG288" s="21" t="str">
        <f t="shared" si="284"/>
        <v/>
      </c>
      <c r="AH288" s="21">
        <v>0</v>
      </c>
      <c r="AI288" s="95" t="str">
        <f t="shared" si="305"/>
        <v/>
      </c>
      <c r="AJ288" s="22" t="str">
        <f t="shared" si="285"/>
        <v/>
      </c>
      <c r="AK288" s="46">
        <v>0</v>
      </c>
      <c r="AL288" s="17" t="str">
        <f t="shared" si="292"/>
        <v/>
      </c>
      <c r="AM288" s="17">
        <v>0</v>
      </c>
      <c r="AN288" s="91" t="str">
        <f t="shared" si="306"/>
        <v/>
      </c>
      <c r="AO288" s="18" t="str">
        <f t="shared" si="293"/>
        <v/>
      </c>
      <c r="AP288" s="49">
        <v>1666</v>
      </c>
      <c r="AQ288" s="21">
        <f t="shared" si="294"/>
        <v>1499.4</v>
      </c>
      <c r="AR288" s="21">
        <v>243</v>
      </c>
      <c r="AS288" s="95">
        <f t="shared" si="307"/>
        <v>1232</v>
      </c>
      <c r="AT288" s="22">
        <f t="shared" si="295"/>
        <v>0.17833800186741369</v>
      </c>
      <c r="AU288" s="46">
        <v>0</v>
      </c>
      <c r="AV288" s="17" t="str">
        <f t="shared" si="296"/>
        <v/>
      </c>
      <c r="AW288" s="17">
        <v>0</v>
      </c>
      <c r="AX288" s="91" t="str">
        <f t="shared" si="308"/>
        <v/>
      </c>
      <c r="AY288" s="18" t="str">
        <f t="shared" si="297"/>
        <v/>
      </c>
      <c r="AZ288" s="49">
        <v>0</v>
      </c>
      <c r="BA288" s="21" t="str">
        <f t="shared" si="286"/>
        <v/>
      </c>
      <c r="BB288" s="21">
        <v>0</v>
      </c>
      <c r="BC288" s="95" t="str">
        <f t="shared" si="309"/>
        <v/>
      </c>
      <c r="BD288" s="22" t="str">
        <f t="shared" si="298"/>
        <v/>
      </c>
      <c r="BE288" s="46">
        <v>1666</v>
      </c>
      <c r="BF288" s="17">
        <f t="shared" si="288"/>
        <v>1499.4</v>
      </c>
      <c r="BG288" s="17">
        <v>243</v>
      </c>
      <c r="BH288" s="91">
        <f t="shared" si="310"/>
        <v>1232</v>
      </c>
      <c r="BI288" s="18">
        <f t="shared" si="299"/>
        <v>0.17833800186741369</v>
      </c>
    </row>
    <row r="289" spans="1:61" s="4" customFormat="1" ht="12.75" customHeight="1" thickBot="1">
      <c r="A289" s="87" t="s">
        <v>163</v>
      </c>
      <c r="B289" s="41" t="s">
        <v>543</v>
      </c>
      <c r="C289" s="2" t="s">
        <v>431</v>
      </c>
      <c r="D289" s="5">
        <v>2089</v>
      </c>
      <c r="E289" s="5">
        <v>1899</v>
      </c>
      <c r="F289" s="75">
        <v>1401</v>
      </c>
      <c r="G289" s="47">
        <v>0</v>
      </c>
      <c r="H289" s="19" t="str">
        <f t="shared" si="275"/>
        <v/>
      </c>
      <c r="I289" s="19">
        <v>0</v>
      </c>
      <c r="J289" s="93" t="str">
        <f t="shared" si="300"/>
        <v/>
      </c>
      <c r="K289" s="20" t="str">
        <f t="shared" si="276"/>
        <v/>
      </c>
      <c r="L289" s="50">
        <v>1666</v>
      </c>
      <c r="M289" s="24">
        <f t="shared" si="277"/>
        <v>1499.4</v>
      </c>
      <c r="N289" s="24">
        <v>169</v>
      </c>
      <c r="O289" s="97">
        <f t="shared" si="301"/>
        <v>1232</v>
      </c>
      <c r="P289" s="23">
        <f t="shared" si="290"/>
        <v>0.17833800186741369</v>
      </c>
      <c r="Q289" s="47">
        <v>0</v>
      </c>
      <c r="R289" s="19" t="str">
        <f t="shared" si="279"/>
        <v/>
      </c>
      <c r="S289" s="19">
        <v>0</v>
      </c>
      <c r="T289" s="93" t="str">
        <f t="shared" si="302"/>
        <v/>
      </c>
      <c r="U289" s="20" t="str">
        <f t="shared" si="291"/>
        <v/>
      </c>
      <c r="V289" s="50">
        <v>1666</v>
      </c>
      <c r="W289" s="24">
        <f t="shared" si="280"/>
        <v>1499.4</v>
      </c>
      <c r="X289" s="24">
        <v>169</v>
      </c>
      <c r="Y289" s="97">
        <f t="shared" si="303"/>
        <v>1232</v>
      </c>
      <c r="Z289" s="23">
        <f t="shared" si="281"/>
        <v>0.17833800186741369</v>
      </c>
      <c r="AA289" s="47">
        <v>0</v>
      </c>
      <c r="AB289" s="19" t="str">
        <f t="shared" si="282"/>
        <v/>
      </c>
      <c r="AC289" s="19">
        <v>0</v>
      </c>
      <c r="AD289" s="93" t="str">
        <f t="shared" si="304"/>
        <v/>
      </c>
      <c r="AE289" s="20" t="str">
        <f t="shared" si="283"/>
        <v/>
      </c>
      <c r="AF289" s="50">
        <v>0</v>
      </c>
      <c r="AG289" s="24" t="str">
        <f t="shared" si="284"/>
        <v/>
      </c>
      <c r="AH289" s="24">
        <v>0</v>
      </c>
      <c r="AI289" s="97" t="str">
        <f t="shared" si="305"/>
        <v/>
      </c>
      <c r="AJ289" s="23" t="str">
        <f t="shared" si="285"/>
        <v/>
      </c>
      <c r="AK289" s="47">
        <v>0</v>
      </c>
      <c r="AL289" s="19" t="str">
        <f t="shared" si="292"/>
        <v/>
      </c>
      <c r="AM289" s="19">
        <v>0</v>
      </c>
      <c r="AN289" s="93" t="str">
        <f t="shared" si="306"/>
        <v/>
      </c>
      <c r="AO289" s="20" t="str">
        <f t="shared" si="293"/>
        <v/>
      </c>
      <c r="AP289" s="50">
        <v>1554</v>
      </c>
      <c r="AQ289" s="24">
        <f t="shared" si="294"/>
        <v>1398.6000000000001</v>
      </c>
      <c r="AR289" s="24">
        <v>252</v>
      </c>
      <c r="AS289" s="97">
        <f t="shared" si="307"/>
        <v>1149</v>
      </c>
      <c r="AT289" s="23">
        <f t="shared" si="295"/>
        <v>0.17846417846417856</v>
      </c>
      <c r="AU289" s="47">
        <v>0</v>
      </c>
      <c r="AV289" s="19" t="str">
        <f t="shared" si="296"/>
        <v/>
      </c>
      <c r="AW289" s="19">
        <v>0</v>
      </c>
      <c r="AX289" s="93" t="str">
        <f t="shared" si="308"/>
        <v/>
      </c>
      <c r="AY289" s="20" t="str">
        <f t="shared" si="297"/>
        <v/>
      </c>
      <c r="AZ289" s="50">
        <v>0</v>
      </c>
      <c r="BA289" s="24" t="str">
        <f t="shared" si="286"/>
        <v/>
      </c>
      <c r="BB289" s="24">
        <v>0</v>
      </c>
      <c r="BC289" s="97" t="str">
        <f t="shared" si="309"/>
        <v/>
      </c>
      <c r="BD289" s="23" t="str">
        <f t="shared" si="298"/>
        <v/>
      </c>
      <c r="BE289" s="47">
        <v>1554</v>
      </c>
      <c r="BF289" s="19">
        <f t="shared" si="288"/>
        <v>1398.6000000000001</v>
      </c>
      <c r="BG289" s="19">
        <v>252</v>
      </c>
      <c r="BH289" s="93">
        <f t="shared" si="310"/>
        <v>1149</v>
      </c>
      <c r="BI289" s="20">
        <f t="shared" si="299"/>
        <v>0.17846417846417856</v>
      </c>
    </row>
    <row r="290" spans="1:61" s="4" customFormat="1" ht="12.75" customHeight="1">
      <c r="A290" s="88" t="s">
        <v>151</v>
      </c>
      <c r="B290" s="39" t="s">
        <v>543</v>
      </c>
      <c r="C290" s="8" t="s">
        <v>432</v>
      </c>
      <c r="D290" s="7">
        <v>1099</v>
      </c>
      <c r="E290" s="7">
        <v>999</v>
      </c>
      <c r="F290" s="76">
        <v>769</v>
      </c>
      <c r="G290" s="48">
        <v>0</v>
      </c>
      <c r="H290" s="15" t="str">
        <f t="shared" si="275"/>
        <v/>
      </c>
      <c r="I290" s="15">
        <v>0</v>
      </c>
      <c r="J290" s="92" t="str">
        <f t="shared" si="300"/>
        <v/>
      </c>
      <c r="K290" s="16" t="str">
        <f t="shared" si="276"/>
        <v/>
      </c>
      <c r="L290" s="51">
        <v>888</v>
      </c>
      <c r="M290" s="25">
        <f t="shared" si="277"/>
        <v>799.2</v>
      </c>
      <c r="N290" s="25">
        <v>84</v>
      </c>
      <c r="O290" s="96">
        <f t="shared" si="301"/>
        <v>685</v>
      </c>
      <c r="P290" s="26">
        <f t="shared" si="290"/>
        <v>0.14289289289289295</v>
      </c>
      <c r="Q290" s="48">
        <v>0</v>
      </c>
      <c r="R290" s="15" t="str">
        <f t="shared" si="279"/>
        <v/>
      </c>
      <c r="S290" s="15">
        <v>0</v>
      </c>
      <c r="T290" s="92" t="str">
        <f t="shared" si="302"/>
        <v/>
      </c>
      <c r="U290" s="16" t="str">
        <f t="shared" si="291"/>
        <v/>
      </c>
      <c r="V290" s="51">
        <v>888</v>
      </c>
      <c r="W290" s="25">
        <f t="shared" si="280"/>
        <v>799.2</v>
      </c>
      <c r="X290" s="25">
        <v>84</v>
      </c>
      <c r="Y290" s="96">
        <f t="shared" si="303"/>
        <v>685</v>
      </c>
      <c r="Z290" s="26">
        <f t="shared" si="281"/>
        <v>0.14289289289289295</v>
      </c>
      <c r="AA290" s="48">
        <v>0</v>
      </c>
      <c r="AB290" s="15" t="str">
        <f t="shared" si="282"/>
        <v/>
      </c>
      <c r="AC290" s="15">
        <v>0</v>
      </c>
      <c r="AD290" s="92" t="str">
        <f t="shared" si="304"/>
        <v/>
      </c>
      <c r="AE290" s="16" t="str">
        <f t="shared" si="283"/>
        <v/>
      </c>
      <c r="AF290" s="51">
        <v>0</v>
      </c>
      <c r="AG290" s="25" t="str">
        <f t="shared" si="284"/>
        <v/>
      </c>
      <c r="AH290" s="25">
        <v>0</v>
      </c>
      <c r="AI290" s="96" t="str">
        <f t="shared" si="305"/>
        <v/>
      </c>
      <c r="AJ290" s="26" t="str">
        <f t="shared" si="285"/>
        <v/>
      </c>
      <c r="AK290" s="48">
        <v>0</v>
      </c>
      <c r="AL290" s="15" t="str">
        <f t="shared" si="292"/>
        <v/>
      </c>
      <c r="AM290" s="15">
        <v>0</v>
      </c>
      <c r="AN290" s="92" t="str">
        <f t="shared" si="306"/>
        <v/>
      </c>
      <c r="AO290" s="16" t="str">
        <f t="shared" si="293"/>
        <v/>
      </c>
      <c r="AP290" s="51">
        <v>832</v>
      </c>
      <c r="AQ290" s="25">
        <f t="shared" si="294"/>
        <v>748.80000000000007</v>
      </c>
      <c r="AR290" s="25">
        <v>127</v>
      </c>
      <c r="AS290" s="96">
        <f t="shared" si="307"/>
        <v>642</v>
      </c>
      <c r="AT290" s="26">
        <f t="shared" si="295"/>
        <v>0.1426282051282052</v>
      </c>
      <c r="AU290" s="48">
        <v>0</v>
      </c>
      <c r="AV290" s="15" t="str">
        <f t="shared" si="296"/>
        <v/>
      </c>
      <c r="AW290" s="15">
        <v>0</v>
      </c>
      <c r="AX290" s="92" t="str">
        <f t="shared" si="308"/>
        <v/>
      </c>
      <c r="AY290" s="16" t="str">
        <f t="shared" si="297"/>
        <v/>
      </c>
      <c r="AZ290" s="51">
        <v>0</v>
      </c>
      <c r="BA290" s="25" t="str">
        <f t="shared" si="286"/>
        <v/>
      </c>
      <c r="BB290" s="25">
        <v>0</v>
      </c>
      <c r="BC290" s="96" t="str">
        <f t="shared" si="309"/>
        <v/>
      </c>
      <c r="BD290" s="26" t="str">
        <f t="shared" si="298"/>
        <v/>
      </c>
      <c r="BE290" s="48">
        <v>777</v>
      </c>
      <c r="BF290" s="15">
        <f t="shared" si="288"/>
        <v>699.30000000000007</v>
      </c>
      <c r="BG290" s="15">
        <v>170</v>
      </c>
      <c r="BH290" s="92">
        <f t="shared" si="310"/>
        <v>599</v>
      </c>
      <c r="BI290" s="16">
        <f t="shared" si="299"/>
        <v>0.14342914342914351</v>
      </c>
    </row>
    <row r="291" spans="1:61" s="4" customFormat="1" ht="12.75" customHeight="1">
      <c r="A291" s="86" t="s">
        <v>150</v>
      </c>
      <c r="B291" s="43" t="s">
        <v>543</v>
      </c>
      <c r="C291" s="44" t="s">
        <v>432</v>
      </c>
      <c r="D291" s="6">
        <v>989</v>
      </c>
      <c r="E291" s="6">
        <v>899</v>
      </c>
      <c r="F291" s="74">
        <v>694</v>
      </c>
      <c r="G291" s="46">
        <v>0</v>
      </c>
      <c r="H291" s="17" t="str">
        <f t="shared" si="275"/>
        <v/>
      </c>
      <c r="I291" s="17">
        <v>0</v>
      </c>
      <c r="J291" s="91" t="str">
        <f t="shared" si="300"/>
        <v/>
      </c>
      <c r="K291" s="18" t="str">
        <f t="shared" si="276"/>
        <v/>
      </c>
      <c r="L291" s="49">
        <v>777</v>
      </c>
      <c r="M291" s="21">
        <f t="shared" si="277"/>
        <v>699.30000000000007</v>
      </c>
      <c r="N291" s="21">
        <v>93</v>
      </c>
      <c r="O291" s="95">
        <f t="shared" si="301"/>
        <v>601</v>
      </c>
      <c r="P291" s="22">
        <f t="shared" si="290"/>
        <v>0.14056914056914066</v>
      </c>
      <c r="Q291" s="46">
        <v>0</v>
      </c>
      <c r="R291" s="17" t="str">
        <f t="shared" si="279"/>
        <v/>
      </c>
      <c r="S291" s="17">
        <v>0</v>
      </c>
      <c r="T291" s="91" t="str">
        <f t="shared" si="302"/>
        <v/>
      </c>
      <c r="U291" s="18" t="str">
        <f t="shared" si="291"/>
        <v/>
      </c>
      <c r="V291" s="49">
        <v>777</v>
      </c>
      <c r="W291" s="21">
        <f t="shared" si="280"/>
        <v>699.30000000000007</v>
      </c>
      <c r="X291" s="21">
        <v>93</v>
      </c>
      <c r="Y291" s="95">
        <f t="shared" si="303"/>
        <v>601</v>
      </c>
      <c r="Z291" s="22">
        <f t="shared" si="281"/>
        <v>0.14056914056914066</v>
      </c>
      <c r="AA291" s="46">
        <v>0</v>
      </c>
      <c r="AB291" s="17" t="str">
        <f t="shared" si="282"/>
        <v/>
      </c>
      <c r="AC291" s="17">
        <v>0</v>
      </c>
      <c r="AD291" s="91" t="str">
        <f t="shared" si="304"/>
        <v/>
      </c>
      <c r="AE291" s="18" t="str">
        <f t="shared" si="283"/>
        <v/>
      </c>
      <c r="AF291" s="49">
        <v>0</v>
      </c>
      <c r="AG291" s="21" t="str">
        <f t="shared" si="284"/>
        <v/>
      </c>
      <c r="AH291" s="21">
        <v>0</v>
      </c>
      <c r="AI291" s="95" t="str">
        <f t="shared" si="305"/>
        <v/>
      </c>
      <c r="AJ291" s="22" t="str">
        <f t="shared" si="285"/>
        <v/>
      </c>
      <c r="AK291" s="46">
        <v>0</v>
      </c>
      <c r="AL291" s="17" t="str">
        <f t="shared" si="292"/>
        <v/>
      </c>
      <c r="AM291" s="17">
        <v>0</v>
      </c>
      <c r="AN291" s="91" t="str">
        <f t="shared" si="306"/>
        <v/>
      </c>
      <c r="AO291" s="18" t="str">
        <f t="shared" si="293"/>
        <v/>
      </c>
      <c r="AP291" s="49">
        <v>721</v>
      </c>
      <c r="AQ291" s="21">
        <f t="shared" si="294"/>
        <v>648.9</v>
      </c>
      <c r="AR291" s="21">
        <v>136</v>
      </c>
      <c r="AS291" s="95">
        <f t="shared" si="307"/>
        <v>558</v>
      </c>
      <c r="AT291" s="22">
        <f t="shared" si="295"/>
        <v>0.14008321775312063</v>
      </c>
      <c r="AU291" s="46">
        <v>0</v>
      </c>
      <c r="AV291" s="17" t="str">
        <f t="shared" si="296"/>
        <v/>
      </c>
      <c r="AW291" s="17">
        <v>0</v>
      </c>
      <c r="AX291" s="91" t="str">
        <f t="shared" si="308"/>
        <v/>
      </c>
      <c r="AY291" s="18" t="str">
        <f t="shared" si="297"/>
        <v/>
      </c>
      <c r="AZ291" s="49">
        <v>0</v>
      </c>
      <c r="BA291" s="21" t="str">
        <f t="shared" si="286"/>
        <v/>
      </c>
      <c r="BB291" s="21">
        <v>0</v>
      </c>
      <c r="BC291" s="95" t="str">
        <f t="shared" si="309"/>
        <v/>
      </c>
      <c r="BD291" s="22" t="str">
        <f t="shared" si="298"/>
        <v/>
      </c>
      <c r="BE291" s="46">
        <v>666</v>
      </c>
      <c r="BF291" s="17">
        <f t="shared" si="288"/>
        <v>599.4</v>
      </c>
      <c r="BG291" s="17">
        <v>177</v>
      </c>
      <c r="BH291" s="91">
        <f t="shared" si="310"/>
        <v>517</v>
      </c>
      <c r="BI291" s="18">
        <f t="shared" si="299"/>
        <v>0.13747080413747076</v>
      </c>
    </row>
    <row r="292" spans="1:61" s="4" customFormat="1" ht="12.75" customHeight="1">
      <c r="A292" s="86" t="s">
        <v>153</v>
      </c>
      <c r="B292" s="43" t="s">
        <v>543</v>
      </c>
      <c r="C292" s="44" t="s">
        <v>568</v>
      </c>
      <c r="D292" s="6">
        <v>1209</v>
      </c>
      <c r="E292" s="6">
        <v>1099</v>
      </c>
      <c r="F292" s="74">
        <v>848</v>
      </c>
      <c r="G292" s="46">
        <v>0</v>
      </c>
      <c r="H292" s="17" t="str">
        <f t="shared" si="275"/>
        <v/>
      </c>
      <c r="I292" s="17">
        <v>0</v>
      </c>
      <c r="J292" s="91" t="str">
        <f t="shared" si="300"/>
        <v/>
      </c>
      <c r="K292" s="18" t="str">
        <f t="shared" si="276"/>
        <v/>
      </c>
      <c r="L292" s="49">
        <v>943</v>
      </c>
      <c r="M292" s="21">
        <f t="shared" si="277"/>
        <v>848.7</v>
      </c>
      <c r="N292" s="21">
        <v>119</v>
      </c>
      <c r="O292" s="95">
        <f t="shared" si="301"/>
        <v>729</v>
      </c>
      <c r="P292" s="22">
        <f t="shared" si="290"/>
        <v>0.14103923647932137</v>
      </c>
      <c r="Q292" s="46">
        <v>0</v>
      </c>
      <c r="R292" s="17" t="str">
        <f t="shared" si="279"/>
        <v/>
      </c>
      <c r="S292" s="17">
        <v>0</v>
      </c>
      <c r="T292" s="91" t="str">
        <f t="shared" si="302"/>
        <v/>
      </c>
      <c r="U292" s="18" t="str">
        <f t="shared" si="291"/>
        <v/>
      </c>
      <c r="V292" s="49">
        <v>999</v>
      </c>
      <c r="W292" s="21">
        <f t="shared" si="280"/>
        <v>899.1</v>
      </c>
      <c r="X292" s="21">
        <v>76</v>
      </c>
      <c r="Y292" s="95">
        <f t="shared" si="303"/>
        <v>772</v>
      </c>
      <c r="Z292" s="22">
        <f t="shared" si="281"/>
        <v>0.14136358580803027</v>
      </c>
      <c r="AA292" s="46">
        <v>0</v>
      </c>
      <c r="AB292" s="17" t="str">
        <f t="shared" si="282"/>
        <v/>
      </c>
      <c r="AC292" s="17">
        <v>0</v>
      </c>
      <c r="AD292" s="91" t="str">
        <f t="shared" si="304"/>
        <v/>
      </c>
      <c r="AE292" s="18" t="str">
        <f t="shared" si="283"/>
        <v/>
      </c>
      <c r="AF292" s="49">
        <v>0</v>
      </c>
      <c r="AG292" s="21" t="str">
        <f t="shared" si="284"/>
        <v/>
      </c>
      <c r="AH292" s="21">
        <v>0</v>
      </c>
      <c r="AI292" s="95" t="str">
        <f t="shared" si="305"/>
        <v/>
      </c>
      <c r="AJ292" s="22" t="str">
        <f t="shared" si="285"/>
        <v/>
      </c>
      <c r="AK292" s="46">
        <v>0</v>
      </c>
      <c r="AL292" s="17" t="str">
        <f t="shared" si="292"/>
        <v/>
      </c>
      <c r="AM292" s="17">
        <v>0</v>
      </c>
      <c r="AN292" s="91" t="str">
        <f t="shared" si="306"/>
        <v/>
      </c>
      <c r="AO292" s="18" t="str">
        <f t="shared" si="293"/>
        <v/>
      </c>
      <c r="AP292" s="49">
        <v>943</v>
      </c>
      <c r="AQ292" s="21">
        <f t="shared" si="294"/>
        <v>848.7</v>
      </c>
      <c r="AR292" s="21">
        <v>119</v>
      </c>
      <c r="AS292" s="95">
        <f t="shared" si="307"/>
        <v>729</v>
      </c>
      <c r="AT292" s="22">
        <f t="shared" si="295"/>
        <v>0.14103923647932137</v>
      </c>
      <c r="AU292" s="46">
        <v>0</v>
      </c>
      <c r="AV292" s="17" t="str">
        <f t="shared" si="296"/>
        <v/>
      </c>
      <c r="AW292" s="17">
        <v>0</v>
      </c>
      <c r="AX292" s="91" t="str">
        <f t="shared" si="308"/>
        <v/>
      </c>
      <c r="AY292" s="18" t="str">
        <f t="shared" si="297"/>
        <v/>
      </c>
      <c r="AZ292" s="49">
        <v>888</v>
      </c>
      <c r="BA292" s="21">
        <f t="shared" si="286"/>
        <v>799.2</v>
      </c>
      <c r="BB292" s="21">
        <v>162</v>
      </c>
      <c r="BC292" s="95">
        <f t="shared" si="309"/>
        <v>686</v>
      </c>
      <c r="BD292" s="22">
        <f t="shared" si="298"/>
        <v>0.1416416416416417</v>
      </c>
      <c r="BE292" s="46">
        <v>888</v>
      </c>
      <c r="BF292" s="17">
        <f t="shared" si="288"/>
        <v>799.2</v>
      </c>
      <c r="BG292" s="17">
        <v>162</v>
      </c>
      <c r="BH292" s="91">
        <f t="shared" si="310"/>
        <v>686</v>
      </c>
      <c r="BI292" s="18">
        <f t="shared" si="299"/>
        <v>0.1416416416416417</v>
      </c>
    </row>
    <row r="293" spans="1:61" s="4" customFormat="1" ht="12.75" customHeight="1">
      <c r="A293" s="86" t="s">
        <v>152</v>
      </c>
      <c r="B293" s="43" t="s">
        <v>543</v>
      </c>
      <c r="C293" s="44" t="s">
        <v>568</v>
      </c>
      <c r="D293" s="6">
        <v>1099</v>
      </c>
      <c r="E293" s="6">
        <v>999</v>
      </c>
      <c r="F293" s="74">
        <v>771</v>
      </c>
      <c r="G293" s="46">
        <v>0</v>
      </c>
      <c r="H293" s="17" t="str">
        <f t="shared" si="275"/>
        <v/>
      </c>
      <c r="I293" s="17">
        <v>0</v>
      </c>
      <c r="J293" s="91" t="str">
        <f t="shared" si="300"/>
        <v/>
      </c>
      <c r="K293" s="18" t="str">
        <f t="shared" si="276"/>
        <v/>
      </c>
      <c r="L293" s="49">
        <v>832</v>
      </c>
      <c r="M293" s="21">
        <f t="shared" si="277"/>
        <v>748.80000000000007</v>
      </c>
      <c r="N293" s="21">
        <v>128</v>
      </c>
      <c r="O293" s="95">
        <f t="shared" si="301"/>
        <v>643</v>
      </c>
      <c r="P293" s="22">
        <f t="shared" si="290"/>
        <v>0.14129273504273512</v>
      </c>
      <c r="Q293" s="46">
        <v>0</v>
      </c>
      <c r="R293" s="17" t="str">
        <f t="shared" si="279"/>
        <v/>
      </c>
      <c r="S293" s="17">
        <v>0</v>
      </c>
      <c r="T293" s="91" t="str">
        <f t="shared" si="302"/>
        <v/>
      </c>
      <c r="U293" s="18" t="str">
        <f t="shared" si="291"/>
        <v/>
      </c>
      <c r="V293" s="49">
        <v>888</v>
      </c>
      <c r="W293" s="21">
        <f t="shared" si="280"/>
        <v>799.2</v>
      </c>
      <c r="X293" s="21">
        <v>84</v>
      </c>
      <c r="Y293" s="95">
        <f t="shared" si="303"/>
        <v>687</v>
      </c>
      <c r="Z293" s="22">
        <f t="shared" si="281"/>
        <v>0.14039039039039045</v>
      </c>
      <c r="AA293" s="46">
        <v>0</v>
      </c>
      <c r="AB293" s="17" t="str">
        <f t="shared" si="282"/>
        <v/>
      </c>
      <c r="AC293" s="17">
        <v>0</v>
      </c>
      <c r="AD293" s="91" t="str">
        <f t="shared" si="304"/>
        <v/>
      </c>
      <c r="AE293" s="18" t="str">
        <f t="shared" si="283"/>
        <v/>
      </c>
      <c r="AF293" s="49">
        <v>0</v>
      </c>
      <c r="AG293" s="21" t="str">
        <f t="shared" si="284"/>
        <v/>
      </c>
      <c r="AH293" s="21">
        <v>0</v>
      </c>
      <c r="AI293" s="95" t="str">
        <f t="shared" si="305"/>
        <v/>
      </c>
      <c r="AJ293" s="22" t="str">
        <f t="shared" si="285"/>
        <v/>
      </c>
      <c r="AK293" s="46">
        <v>0</v>
      </c>
      <c r="AL293" s="17" t="str">
        <f t="shared" si="292"/>
        <v/>
      </c>
      <c r="AM293" s="17">
        <v>0</v>
      </c>
      <c r="AN293" s="91" t="str">
        <f t="shared" si="306"/>
        <v/>
      </c>
      <c r="AO293" s="18" t="str">
        <f t="shared" si="293"/>
        <v/>
      </c>
      <c r="AP293" s="49">
        <v>832</v>
      </c>
      <c r="AQ293" s="21">
        <f t="shared" si="294"/>
        <v>748.80000000000007</v>
      </c>
      <c r="AR293" s="21">
        <v>128</v>
      </c>
      <c r="AS293" s="95">
        <f t="shared" si="307"/>
        <v>643</v>
      </c>
      <c r="AT293" s="22">
        <f t="shared" si="295"/>
        <v>0.14129273504273512</v>
      </c>
      <c r="AU293" s="46">
        <v>0</v>
      </c>
      <c r="AV293" s="17" t="str">
        <f t="shared" si="296"/>
        <v/>
      </c>
      <c r="AW293" s="17">
        <v>0</v>
      </c>
      <c r="AX293" s="91" t="str">
        <f t="shared" si="308"/>
        <v/>
      </c>
      <c r="AY293" s="18" t="str">
        <f t="shared" si="297"/>
        <v/>
      </c>
      <c r="AZ293" s="49">
        <v>777</v>
      </c>
      <c r="BA293" s="21">
        <f t="shared" si="286"/>
        <v>699.30000000000007</v>
      </c>
      <c r="BB293" s="21">
        <v>170</v>
      </c>
      <c r="BC293" s="95">
        <f t="shared" si="309"/>
        <v>601</v>
      </c>
      <c r="BD293" s="22">
        <f t="shared" si="298"/>
        <v>0.14056914056914066</v>
      </c>
      <c r="BE293" s="46">
        <v>777</v>
      </c>
      <c r="BF293" s="17">
        <f t="shared" si="288"/>
        <v>699.30000000000007</v>
      </c>
      <c r="BG293" s="17">
        <v>170</v>
      </c>
      <c r="BH293" s="91">
        <f t="shared" si="310"/>
        <v>601</v>
      </c>
      <c r="BI293" s="18">
        <f t="shared" si="299"/>
        <v>0.14056914056914066</v>
      </c>
    </row>
    <row r="294" spans="1:61" s="4" customFormat="1" ht="12.75" customHeight="1">
      <c r="A294" s="86" t="s">
        <v>154</v>
      </c>
      <c r="B294" s="43" t="s">
        <v>543</v>
      </c>
      <c r="C294" s="44" t="s">
        <v>556</v>
      </c>
      <c r="D294" s="6">
        <v>1209</v>
      </c>
      <c r="E294" s="6">
        <v>1099</v>
      </c>
      <c r="F294" s="74">
        <v>846</v>
      </c>
      <c r="G294" s="46">
        <v>0</v>
      </c>
      <c r="H294" s="17" t="str">
        <f t="shared" si="275"/>
        <v/>
      </c>
      <c r="I294" s="17">
        <v>0</v>
      </c>
      <c r="J294" s="91" t="str">
        <f t="shared" si="300"/>
        <v/>
      </c>
      <c r="K294" s="18" t="str">
        <f t="shared" si="276"/>
        <v/>
      </c>
      <c r="L294" s="49">
        <v>0</v>
      </c>
      <c r="M294" s="21" t="str">
        <f t="shared" si="277"/>
        <v/>
      </c>
      <c r="N294" s="21">
        <v>0</v>
      </c>
      <c r="O294" s="95" t="str">
        <f t="shared" si="301"/>
        <v/>
      </c>
      <c r="P294" s="22" t="str">
        <f t="shared" si="290"/>
        <v/>
      </c>
      <c r="Q294" s="46">
        <v>0</v>
      </c>
      <c r="R294" s="17" t="str">
        <f t="shared" si="279"/>
        <v/>
      </c>
      <c r="S294" s="17">
        <v>0</v>
      </c>
      <c r="T294" s="91" t="str">
        <f t="shared" si="302"/>
        <v/>
      </c>
      <c r="U294" s="18" t="str">
        <f t="shared" si="291"/>
        <v/>
      </c>
      <c r="V294" s="49">
        <v>0</v>
      </c>
      <c r="W294" s="21" t="str">
        <f t="shared" si="280"/>
        <v/>
      </c>
      <c r="X294" s="21">
        <v>0</v>
      </c>
      <c r="Y294" s="95" t="str">
        <f t="shared" si="303"/>
        <v/>
      </c>
      <c r="Z294" s="22" t="str">
        <f t="shared" si="281"/>
        <v/>
      </c>
      <c r="AA294" s="46">
        <v>0</v>
      </c>
      <c r="AB294" s="17" t="str">
        <f t="shared" si="282"/>
        <v/>
      </c>
      <c r="AC294" s="17">
        <v>0</v>
      </c>
      <c r="AD294" s="91" t="str">
        <f t="shared" si="304"/>
        <v/>
      </c>
      <c r="AE294" s="18" t="str">
        <f t="shared" si="283"/>
        <v/>
      </c>
      <c r="AF294" s="49">
        <v>0</v>
      </c>
      <c r="AG294" s="21" t="str">
        <f t="shared" si="284"/>
        <v/>
      </c>
      <c r="AH294" s="21">
        <v>0</v>
      </c>
      <c r="AI294" s="95" t="str">
        <f t="shared" si="305"/>
        <v/>
      </c>
      <c r="AJ294" s="22" t="str">
        <f t="shared" si="285"/>
        <v/>
      </c>
      <c r="AK294" s="46">
        <v>0</v>
      </c>
      <c r="AL294" s="17" t="str">
        <f t="shared" si="292"/>
        <v/>
      </c>
      <c r="AM294" s="17">
        <v>0</v>
      </c>
      <c r="AN294" s="91" t="str">
        <f t="shared" si="306"/>
        <v/>
      </c>
      <c r="AO294" s="18" t="str">
        <f t="shared" si="293"/>
        <v/>
      </c>
      <c r="AP294" s="49">
        <v>943</v>
      </c>
      <c r="AQ294" s="21">
        <f t="shared" si="294"/>
        <v>848.7</v>
      </c>
      <c r="AR294" s="21">
        <v>119</v>
      </c>
      <c r="AS294" s="95">
        <f t="shared" si="307"/>
        <v>727</v>
      </c>
      <c r="AT294" s="22">
        <f t="shared" si="295"/>
        <v>0.14339578178390483</v>
      </c>
      <c r="AU294" s="46">
        <v>0</v>
      </c>
      <c r="AV294" s="17" t="str">
        <f t="shared" si="296"/>
        <v/>
      </c>
      <c r="AW294" s="17">
        <v>0</v>
      </c>
      <c r="AX294" s="91" t="str">
        <f t="shared" si="308"/>
        <v/>
      </c>
      <c r="AY294" s="18" t="str">
        <f t="shared" si="297"/>
        <v/>
      </c>
      <c r="AZ294" s="49">
        <v>0</v>
      </c>
      <c r="BA294" s="21" t="str">
        <f t="shared" si="286"/>
        <v/>
      </c>
      <c r="BB294" s="21">
        <v>0</v>
      </c>
      <c r="BC294" s="95" t="str">
        <f t="shared" si="309"/>
        <v/>
      </c>
      <c r="BD294" s="22" t="str">
        <f t="shared" si="298"/>
        <v/>
      </c>
      <c r="BE294" s="46">
        <v>0</v>
      </c>
      <c r="BF294" s="17" t="str">
        <f t="shared" si="288"/>
        <v/>
      </c>
      <c r="BG294" s="17">
        <v>0</v>
      </c>
      <c r="BH294" s="91" t="str">
        <f t="shared" si="310"/>
        <v/>
      </c>
      <c r="BI294" s="18" t="str">
        <f t="shared" si="299"/>
        <v/>
      </c>
    </row>
    <row r="295" spans="1:61" s="4" customFormat="1" ht="12.75" customHeight="1">
      <c r="A295" s="86" t="s">
        <v>157</v>
      </c>
      <c r="B295" s="43" t="s">
        <v>543</v>
      </c>
      <c r="C295" s="44" t="s">
        <v>433</v>
      </c>
      <c r="D295" s="6">
        <v>1759</v>
      </c>
      <c r="E295" s="6">
        <v>1599</v>
      </c>
      <c r="F295" s="74">
        <v>1208</v>
      </c>
      <c r="G295" s="46">
        <v>0</v>
      </c>
      <c r="H295" s="17" t="str">
        <f t="shared" si="275"/>
        <v/>
      </c>
      <c r="I295" s="17">
        <v>0</v>
      </c>
      <c r="J295" s="91" t="str">
        <f t="shared" si="300"/>
        <v/>
      </c>
      <c r="K295" s="18" t="str">
        <f t="shared" si="276"/>
        <v/>
      </c>
      <c r="L295" s="49">
        <v>0</v>
      </c>
      <c r="M295" s="21" t="str">
        <f t="shared" si="277"/>
        <v/>
      </c>
      <c r="N295" s="21">
        <v>0</v>
      </c>
      <c r="O295" s="95" t="str">
        <f t="shared" si="301"/>
        <v/>
      </c>
      <c r="P295" s="22" t="str">
        <f t="shared" si="290"/>
        <v/>
      </c>
      <c r="Q295" s="46">
        <v>0</v>
      </c>
      <c r="R295" s="17" t="str">
        <f t="shared" si="279"/>
        <v/>
      </c>
      <c r="S295" s="17">
        <v>0</v>
      </c>
      <c r="T295" s="91" t="str">
        <f t="shared" si="302"/>
        <v/>
      </c>
      <c r="U295" s="18" t="str">
        <f t="shared" si="291"/>
        <v/>
      </c>
      <c r="V295" s="49">
        <v>0</v>
      </c>
      <c r="W295" s="21" t="str">
        <f t="shared" si="280"/>
        <v/>
      </c>
      <c r="X295" s="21">
        <v>0</v>
      </c>
      <c r="Y295" s="95" t="str">
        <f t="shared" si="303"/>
        <v/>
      </c>
      <c r="Z295" s="22" t="str">
        <f t="shared" si="281"/>
        <v/>
      </c>
      <c r="AA295" s="46">
        <v>0</v>
      </c>
      <c r="AB295" s="17" t="str">
        <f t="shared" si="282"/>
        <v/>
      </c>
      <c r="AC295" s="17">
        <v>0</v>
      </c>
      <c r="AD295" s="91" t="str">
        <f t="shared" si="304"/>
        <v/>
      </c>
      <c r="AE295" s="18" t="str">
        <f t="shared" si="283"/>
        <v/>
      </c>
      <c r="AF295" s="49">
        <v>0</v>
      </c>
      <c r="AG295" s="21" t="str">
        <f t="shared" si="284"/>
        <v/>
      </c>
      <c r="AH295" s="21">
        <v>0</v>
      </c>
      <c r="AI295" s="95" t="str">
        <f t="shared" si="305"/>
        <v/>
      </c>
      <c r="AJ295" s="22" t="str">
        <f t="shared" si="285"/>
        <v/>
      </c>
      <c r="AK295" s="46">
        <v>0</v>
      </c>
      <c r="AL295" s="17" t="str">
        <f t="shared" si="292"/>
        <v/>
      </c>
      <c r="AM295" s="17">
        <v>0</v>
      </c>
      <c r="AN295" s="91" t="str">
        <f t="shared" si="306"/>
        <v/>
      </c>
      <c r="AO295" s="18" t="str">
        <f t="shared" si="293"/>
        <v/>
      </c>
      <c r="AP295" s="49">
        <v>0</v>
      </c>
      <c r="AQ295" s="21" t="str">
        <f t="shared" si="294"/>
        <v/>
      </c>
      <c r="AR295" s="21">
        <v>0</v>
      </c>
      <c r="AS295" s="95" t="str">
        <f t="shared" si="307"/>
        <v/>
      </c>
      <c r="AT295" s="22" t="str">
        <f t="shared" si="295"/>
        <v/>
      </c>
      <c r="AU295" s="46">
        <v>0</v>
      </c>
      <c r="AV295" s="17" t="str">
        <f t="shared" si="296"/>
        <v/>
      </c>
      <c r="AW295" s="17">
        <v>0</v>
      </c>
      <c r="AX295" s="91" t="str">
        <f t="shared" si="308"/>
        <v/>
      </c>
      <c r="AY295" s="18" t="str">
        <f t="shared" si="297"/>
        <v/>
      </c>
      <c r="AZ295" s="49">
        <v>0</v>
      </c>
      <c r="BA295" s="21" t="str">
        <f t="shared" si="286"/>
        <v/>
      </c>
      <c r="BB295" s="21">
        <v>0</v>
      </c>
      <c r="BC295" s="95" t="str">
        <f t="shared" si="309"/>
        <v/>
      </c>
      <c r="BD295" s="22" t="str">
        <f t="shared" si="298"/>
        <v/>
      </c>
      <c r="BE295" s="46">
        <v>0</v>
      </c>
      <c r="BF295" s="17" t="str">
        <f t="shared" si="288"/>
        <v/>
      </c>
      <c r="BG295" s="17">
        <v>0</v>
      </c>
      <c r="BH295" s="91" t="str">
        <f t="shared" si="310"/>
        <v/>
      </c>
      <c r="BI295" s="18" t="str">
        <f t="shared" si="299"/>
        <v/>
      </c>
    </row>
    <row r="296" spans="1:61" s="4" customFormat="1" ht="12.75" customHeight="1">
      <c r="A296" s="88" t="s">
        <v>155</v>
      </c>
      <c r="B296" s="39" t="s">
        <v>543</v>
      </c>
      <c r="C296" s="8" t="s">
        <v>557</v>
      </c>
      <c r="D296" s="7">
        <v>1429</v>
      </c>
      <c r="E296" s="7">
        <v>1299</v>
      </c>
      <c r="F296" s="76">
        <v>1000</v>
      </c>
      <c r="G296" s="48">
        <v>0</v>
      </c>
      <c r="H296" s="15" t="str">
        <f t="shared" si="275"/>
        <v/>
      </c>
      <c r="I296" s="15">
        <v>0</v>
      </c>
      <c r="J296" s="91" t="str">
        <f t="shared" si="300"/>
        <v/>
      </c>
      <c r="K296" s="16" t="str">
        <f t="shared" si="276"/>
        <v/>
      </c>
      <c r="L296" s="51">
        <v>1166</v>
      </c>
      <c r="M296" s="25">
        <f t="shared" si="277"/>
        <v>1049.4000000000001</v>
      </c>
      <c r="N296" s="25">
        <v>101</v>
      </c>
      <c r="O296" s="95">
        <f t="shared" si="301"/>
        <v>899</v>
      </c>
      <c r="P296" s="26">
        <f t="shared" si="290"/>
        <v>0.14331999237659623</v>
      </c>
      <c r="Q296" s="48">
        <v>0</v>
      </c>
      <c r="R296" s="15" t="str">
        <f t="shared" si="279"/>
        <v/>
      </c>
      <c r="S296" s="15">
        <v>0</v>
      </c>
      <c r="T296" s="91" t="str">
        <f t="shared" si="302"/>
        <v/>
      </c>
      <c r="U296" s="16" t="str">
        <f t="shared" si="291"/>
        <v/>
      </c>
      <c r="V296" s="51">
        <v>1166</v>
      </c>
      <c r="W296" s="25">
        <f t="shared" si="280"/>
        <v>1049.4000000000001</v>
      </c>
      <c r="X296" s="25">
        <v>101</v>
      </c>
      <c r="Y296" s="95">
        <f t="shared" si="303"/>
        <v>899</v>
      </c>
      <c r="Z296" s="26">
        <f t="shared" si="281"/>
        <v>0.14331999237659623</v>
      </c>
      <c r="AA296" s="48">
        <v>0</v>
      </c>
      <c r="AB296" s="15" t="str">
        <f t="shared" si="282"/>
        <v/>
      </c>
      <c r="AC296" s="15">
        <v>0</v>
      </c>
      <c r="AD296" s="91" t="str">
        <f t="shared" si="304"/>
        <v/>
      </c>
      <c r="AE296" s="16" t="str">
        <f t="shared" si="283"/>
        <v/>
      </c>
      <c r="AF296" s="51">
        <v>0</v>
      </c>
      <c r="AG296" s="25" t="str">
        <f t="shared" si="284"/>
        <v/>
      </c>
      <c r="AH296" s="25">
        <v>0</v>
      </c>
      <c r="AI296" s="95" t="str">
        <f t="shared" si="305"/>
        <v/>
      </c>
      <c r="AJ296" s="26" t="str">
        <f t="shared" si="285"/>
        <v/>
      </c>
      <c r="AK296" s="48">
        <v>0</v>
      </c>
      <c r="AL296" s="15" t="str">
        <f t="shared" si="292"/>
        <v/>
      </c>
      <c r="AM296" s="15">
        <v>0</v>
      </c>
      <c r="AN296" s="91" t="str">
        <f t="shared" si="306"/>
        <v/>
      </c>
      <c r="AO296" s="16" t="str">
        <f t="shared" si="293"/>
        <v/>
      </c>
      <c r="AP296" s="51">
        <v>1110</v>
      </c>
      <c r="AQ296" s="25">
        <f t="shared" si="294"/>
        <v>999</v>
      </c>
      <c r="AR296" s="25">
        <v>144</v>
      </c>
      <c r="AS296" s="95">
        <f t="shared" si="307"/>
        <v>856</v>
      </c>
      <c r="AT296" s="26">
        <f t="shared" si="295"/>
        <v>0.14314314314314314</v>
      </c>
      <c r="AU296" s="48">
        <v>0</v>
      </c>
      <c r="AV296" s="15" t="str">
        <f t="shared" si="296"/>
        <v/>
      </c>
      <c r="AW296" s="15">
        <v>0</v>
      </c>
      <c r="AX296" s="91" t="str">
        <f t="shared" si="308"/>
        <v/>
      </c>
      <c r="AY296" s="16" t="str">
        <f t="shared" si="297"/>
        <v/>
      </c>
      <c r="AZ296" s="51">
        <v>0</v>
      </c>
      <c r="BA296" s="25" t="str">
        <f t="shared" si="286"/>
        <v/>
      </c>
      <c r="BB296" s="25">
        <v>0</v>
      </c>
      <c r="BC296" s="95" t="str">
        <f t="shared" si="309"/>
        <v/>
      </c>
      <c r="BD296" s="26" t="str">
        <f t="shared" si="298"/>
        <v/>
      </c>
      <c r="BE296" s="48">
        <v>1110</v>
      </c>
      <c r="BF296" s="15">
        <f t="shared" si="288"/>
        <v>999</v>
      </c>
      <c r="BG296" s="15">
        <v>144</v>
      </c>
      <c r="BH296" s="91">
        <f t="shared" si="310"/>
        <v>856</v>
      </c>
      <c r="BI296" s="16">
        <f t="shared" si="299"/>
        <v>0.14314314314314314</v>
      </c>
    </row>
    <row r="297" spans="1:61" s="4" customFormat="1" ht="12.75" customHeight="1" thickBot="1">
      <c r="A297" s="87" t="s">
        <v>156</v>
      </c>
      <c r="B297" s="41" t="s">
        <v>543</v>
      </c>
      <c r="C297" s="2" t="s">
        <v>434</v>
      </c>
      <c r="D297" s="5">
        <v>1649</v>
      </c>
      <c r="E297" s="5">
        <v>1499</v>
      </c>
      <c r="F297" s="75">
        <v>1133</v>
      </c>
      <c r="G297" s="47">
        <v>0</v>
      </c>
      <c r="H297" s="19" t="str">
        <f t="shared" si="275"/>
        <v/>
      </c>
      <c r="I297" s="19">
        <v>0</v>
      </c>
      <c r="J297" s="93" t="str">
        <f t="shared" si="300"/>
        <v/>
      </c>
      <c r="K297" s="20" t="str">
        <f t="shared" si="276"/>
        <v/>
      </c>
      <c r="L297" s="50">
        <v>1332</v>
      </c>
      <c r="M297" s="24">
        <f t="shared" si="277"/>
        <v>1198.8</v>
      </c>
      <c r="N297" s="24">
        <v>124</v>
      </c>
      <c r="O297" s="97">
        <f t="shared" si="301"/>
        <v>1009</v>
      </c>
      <c r="P297" s="23">
        <f t="shared" si="290"/>
        <v>0.15832499165832495</v>
      </c>
      <c r="Q297" s="47">
        <v>0</v>
      </c>
      <c r="R297" s="19" t="str">
        <f t="shared" si="279"/>
        <v/>
      </c>
      <c r="S297" s="19">
        <v>0</v>
      </c>
      <c r="T297" s="93" t="str">
        <f t="shared" si="302"/>
        <v/>
      </c>
      <c r="U297" s="20" t="str">
        <f t="shared" si="291"/>
        <v/>
      </c>
      <c r="V297" s="50">
        <v>1332</v>
      </c>
      <c r="W297" s="24">
        <f t="shared" si="280"/>
        <v>1198.8</v>
      </c>
      <c r="X297" s="24">
        <v>124</v>
      </c>
      <c r="Y297" s="97">
        <f t="shared" si="303"/>
        <v>1009</v>
      </c>
      <c r="Z297" s="23">
        <f t="shared" si="281"/>
        <v>0.15832499165832495</v>
      </c>
      <c r="AA297" s="47">
        <v>0</v>
      </c>
      <c r="AB297" s="19" t="str">
        <f t="shared" si="282"/>
        <v/>
      </c>
      <c r="AC297" s="19">
        <v>0</v>
      </c>
      <c r="AD297" s="93" t="str">
        <f t="shared" si="304"/>
        <v/>
      </c>
      <c r="AE297" s="20" t="str">
        <f t="shared" si="283"/>
        <v/>
      </c>
      <c r="AF297" s="50">
        <v>0</v>
      </c>
      <c r="AG297" s="24" t="str">
        <f t="shared" si="284"/>
        <v/>
      </c>
      <c r="AH297" s="24">
        <v>0</v>
      </c>
      <c r="AI297" s="97" t="str">
        <f t="shared" si="305"/>
        <v/>
      </c>
      <c r="AJ297" s="23" t="str">
        <f t="shared" si="285"/>
        <v/>
      </c>
      <c r="AK297" s="47">
        <v>0</v>
      </c>
      <c r="AL297" s="19" t="str">
        <f t="shared" si="292"/>
        <v/>
      </c>
      <c r="AM297" s="19">
        <v>0</v>
      </c>
      <c r="AN297" s="93" t="str">
        <f t="shared" si="306"/>
        <v/>
      </c>
      <c r="AO297" s="20" t="str">
        <f t="shared" si="293"/>
        <v/>
      </c>
      <c r="AP297" s="50">
        <v>1332</v>
      </c>
      <c r="AQ297" s="24">
        <f t="shared" si="294"/>
        <v>1198.8</v>
      </c>
      <c r="AR297" s="24">
        <v>124</v>
      </c>
      <c r="AS297" s="97">
        <f t="shared" si="307"/>
        <v>1009</v>
      </c>
      <c r="AT297" s="23">
        <f t="shared" si="295"/>
        <v>0.15832499165832495</v>
      </c>
      <c r="AU297" s="47">
        <v>0</v>
      </c>
      <c r="AV297" s="19" t="str">
        <f t="shared" si="296"/>
        <v/>
      </c>
      <c r="AW297" s="19">
        <v>0</v>
      </c>
      <c r="AX297" s="93" t="str">
        <f t="shared" si="308"/>
        <v/>
      </c>
      <c r="AY297" s="20" t="str">
        <f t="shared" si="297"/>
        <v/>
      </c>
      <c r="AZ297" s="50">
        <v>0</v>
      </c>
      <c r="BA297" s="24" t="str">
        <f t="shared" si="286"/>
        <v/>
      </c>
      <c r="BB297" s="24">
        <v>0</v>
      </c>
      <c r="BC297" s="97" t="str">
        <f t="shared" si="309"/>
        <v/>
      </c>
      <c r="BD297" s="23" t="str">
        <f t="shared" si="298"/>
        <v/>
      </c>
      <c r="BE297" s="47">
        <v>1221</v>
      </c>
      <c r="BF297" s="19">
        <f t="shared" si="288"/>
        <v>1098.9000000000001</v>
      </c>
      <c r="BG297" s="19">
        <v>208</v>
      </c>
      <c r="BH297" s="93">
        <f t="shared" si="310"/>
        <v>925</v>
      </c>
      <c r="BI297" s="20">
        <f t="shared" si="299"/>
        <v>0.15824915824915831</v>
      </c>
    </row>
    <row r="298" spans="1:61" s="4" customFormat="1" ht="12.75" customHeight="1">
      <c r="A298" s="85" t="s">
        <v>165</v>
      </c>
      <c r="B298" s="43" t="s">
        <v>544</v>
      </c>
      <c r="C298" s="44" t="s">
        <v>435</v>
      </c>
      <c r="D298" s="6">
        <v>1759</v>
      </c>
      <c r="E298" s="6">
        <v>1599</v>
      </c>
      <c r="F298" s="73">
        <v>1180</v>
      </c>
      <c r="G298" s="46">
        <v>0</v>
      </c>
      <c r="H298" s="17" t="str">
        <f t="shared" ref="H298:H324" si="313">IFERROR(IF(G298&gt;1,G298*0.9,""),"")</f>
        <v/>
      </c>
      <c r="I298" s="17">
        <v>0</v>
      </c>
      <c r="J298" s="91" t="str">
        <f t="shared" si="300"/>
        <v/>
      </c>
      <c r="K298" s="18" t="str">
        <f t="shared" ref="K298:K324" si="314">IFERROR(IF(G298&gt;1,(H298-J298)/H298,""),"")</f>
        <v/>
      </c>
      <c r="L298" s="49">
        <v>0</v>
      </c>
      <c r="M298" s="21" t="str">
        <f t="shared" ref="M298:M324" si="315">IFERROR(IF(L298&gt;1,L298*0.9,""),"")</f>
        <v/>
      </c>
      <c r="N298" s="21">
        <v>0</v>
      </c>
      <c r="O298" s="95" t="str">
        <f t="shared" si="301"/>
        <v/>
      </c>
      <c r="P298" s="22" t="str">
        <f t="shared" ref="P298" si="316">IFERROR(IF(L298&gt;1,(M298-O298)/M298,""),"")</f>
        <v/>
      </c>
      <c r="Q298" s="46">
        <v>0</v>
      </c>
      <c r="R298" s="17" t="str">
        <f t="shared" ref="R298:R324" si="317">IFERROR(IF(Q298&gt;1,Q298*0.9,""),"")</f>
        <v/>
      </c>
      <c r="S298" s="17">
        <v>0</v>
      </c>
      <c r="T298" s="91" t="str">
        <f t="shared" si="302"/>
        <v/>
      </c>
      <c r="U298" s="18" t="str">
        <f>IFERROR(IF(Q298&gt;1,(R298-T298)/R298,""),"")</f>
        <v/>
      </c>
      <c r="V298" s="49">
        <v>1443</v>
      </c>
      <c r="W298" s="21">
        <f t="shared" ref="W298:W324" si="318">IFERROR(IF(V298&gt;1,V298*0.9,""),"")</f>
        <v>1298.7</v>
      </c>
      <c r="X298" s="21">
        <v>113</v>
      </c>
      <c r="Y298" s="95">
        <f t="shared" si="303"/>
        <v>1067</v>
      </c>
      <c r="Z298" s="22">
        <f t="shared" ref="Z298:Z324" si="319">IFERROR(IF(V298&gt;1,(W298-Y298)/W298,""),"")</f>
        <v>0.17840917840917844</v>
      </c>
      <c r="AA298" s="46">
        <v>0</v>
      </c>
      <c r="AB298" s="17" t="str">
        <f t="shared" ref="AB298:AB324" si="320">IFERROR(IF(AA298&gt;1,AA298*0.9,""),"")</f>
        <v/>
      </c>
      <c r="AC298" s="17">
        <v>0</v>
      </c>
      <c r="AD298" s="91" t="str">
        <f t="shared" si="304"/>
        <v/>
      </c>
      <c r="AE298" s="18" t="str">
        <f t="shared" ref="AE298:AE324" si="321">IFERROR(IF(AA298&gt;1,(AB298-AD298)/AB298,""),"")</f>
        <v/>
      </c>
      <c r="AF298" s="49">
        <v>1332</v>
      </c>
      <c r="AG298" s="21">
        <f t="shared" ref="AG298:AG324" si="322">IFERROR(IF(AF298&gt;1,AF298*0.9,""),"")</f>
        <v>1198.8</v>
      </c>
      <c r="AH298" s="21">
        <v>195</v>
      </c>
      <c r="AI298" s="95">
        <f t="shared" si="305"/>
        <v>985</v>
      </c>
      <c r="AJ298" s="22">
        <f t="shared" ref="AJ298:AJ324" si="323">IFERROR(IF(AF298&gt;1,(AG298-AI298)/AG298,""),"")</f>
        <v>0.17834501167834499</v>
      </c>
      <c r="AK298" s="46">
        <v>0</v>
      </c>
      <c r="AL298" s="17" t="str">
        <f t="shared" ref="AL298:AL324" si="324">IFERROR(IF(AK298&gt;1,AK298*0.9,""),"")</f>
        <v/>
      </c>
      <c r="AM298" s="17">
        <v>0</v>
      </c>
      <c r="AN298" s="91" t="str">
        <f t="shared" si="306"/>
        <v/>
      </c>
      <c r="AO298" s="18" t="str">
        <f t="shared" ref="AO298:AO324" si="325">IFERROR(IF(AK298&gt;1,(AL298-AN298)/AL298,""),"")</f>
        <v/>
      </c>
      <c r="AP298" s="49">
        <v>1332</v>
      </c>
      <c r="AQ298" s="21">
        <f t="shared" ref="AQ298:AQ324" si="326">IFERROR(IF(AP298&gt;1,AP298*0.9,""),"")</f>
        <v>1198.8</v>
      </c>
      <c r="AR298" s="21">
        <v>195</v>
      </c>
      <c r="AS298" s="95">
        <f t="shared" si="307"/>
        <v>985</v>
      </c>
      <c r="AT298" s="22">
        <f t="shared" ref="AT298" si="327">IFERROR(IF(AP298&gt;1,(AQ298-AS298)/AQ298,""),"")</f>
        <v>0.17834501167834499</v>
      </c>
      <c r="AU298" s="46">
        <v>0</v>
      </c>
      <c r="AV298" s="17" t="str">
        <f t="shared" ref="AV298:AV324" si="328">IFERROR(IF(AU298&gt;1,AU298*0.9,""),"")</f>
        <v/>
      </c>
      <c r="AW298" s="17">
        <v>0</v>
      </c>
      <c r="AX298" s="91" t="str">
        <f t="shared" si="308"/>
        <v/>
      </c>
      <c r="AY298" s="18" t="str">
        <f t="shared" ref="AY298" si="329">IFERROR(IF(AU298&gt;1,(AV298-AX298)/AV298,""),"")</f>
        <v/>
      </c>
      <c r="AZ298" s="49">
        <v>1110</v>
      </c>
      <c r="BA298" s="21">
        <f t="shared" ref="BA298:BA324" si="330">IFERROR(IF(AZ298&gt;1,AZ298*0.9,""),"")</f>
        <v>999</v>
      </c>
      <c r="BB298" s="21">
        <v>358</v>
      </c>
      <c r="BC298" s="95">
        <f t="shared" si="309"/>
        <v>822</v>
      </c>
      <c r="BD298" s="22">
        <f t="shared" ref="BD298" si="331">IFERROR(IF(AZ298&gt;1,(BA298-BC298)/BA298,""),"")</f>
        <v>0.17717717717717718</v>
      </c>
      <c r="BE298" s="46">
        <v>1110</v>
      </c>
      <c r="BF298" s="17">
        <f t="shared" ref="BF298:BF324" si="332">IFERROR(IF(BE298&gt;1,BE298*0.9,""),"")</f>
        <v>999</v>
      </c>
      <c r="BG298" s="17">
        <v>358</v>
      </c>
      <c r="BH298" s="91">
        <f t="shared" si="310"/>
        <v>822</v>
      </c>
      <c r="BI298" s="18">
        <f t="shared" ref="BI298" si="333">IFERROR(IF(BE298&gt;1,(BF298-BH298)/BF298,""),"")</f>
        <v>0.17717717717717718</v>
      </c>
    </row>
    <row r="299" spans="1:61" s="4" customFormat="1" ht="12.75" customHeight="1">
      <c r="A299" s="86" t="s">
        <v>167</v>
      </c>
      <c r="B299" s="43" t="s">
        <v>544</v>
      </c>
      <c r="C299" s="44" t="s">
        <v>435</v>
      </c>
      <c r="D299" s="6">
        <v>2199</v>
      </c>
      <c r="E299" s="6">
        <v>1999</v>
      </c>
      <c r="F299" s="74">
        <v>1474</v>
      </c>
      <c r="G299" s="46">
        <v>0</v>
      </c>
      <c r="H299" s="17" t="str">
        <f t="shared" si="313"/>
        <v/>
      </c>
      <c r="I299" s="17">
        <v>0</v>
      </c>
      <c r="J299" s="91" t="str">
        <f t="shared" si="300"/>
        <v/>
      </c>
      <c r="K299" s="18" t="str">
        <f t="shared" si="314"/>
        <v/>
      </c>
      <c r="L299" s="49">
        <v>1777</v>
      </c>
      <c r="M299" s="21">
        <f t="shared" si="315"/>
        <v>1599.3</v>
      </c>
      <c r="N299" s="21">
        <v>161</v>
      </c>
      <c r="O299" s="95">
        <f t="shared" si="301"/>
        <v>1313</v>
      </c>
      <c r="P299" s="22">
        <f t="shared" ref="P299:P324" si="334">IFERROR(IF(L299&gt;1,(M299-O299)/M299,""),"")</f>
        <v>0.17901581942099667</v>
      </c>
      <c r="Q299" s="46">
        <v>0</v>
      </c>
      <c r="R299" s="17" t="str">
        <f t="shared" si="317"/>
        <v/>
      </c>
      <c r="S299" s="17">
        <v>0</v>
      </c>
      <c r="T299" s="91" t="str">
        <f t="shared" si="302"/>
        <v/>
      </c>
      <c r="U299" s="18" t="str">
        <f t="shared" ref="U299:U324" si="335">IFERROR(IF(Q299&gt;1,(R299-T299)/R299,""),"")</f>
        <v/>
      </c>
      <c r="V299" s="49">
        <v>1777</v>
      </c>
      <c r="W299" s="21">
        <f t="shared" si="318"/>
        <v>1599.3</v>
      </c>
      <c r="X299" s="21">
        <v>161</v>
      </c>
      <c r="Y299" s="95">
        <f t="shared" si="303"/>
        <v>1313</v>
      </c>
      <c r="Z299" s="22">
        <f t="shared" si="319"/>
        <v>0.17901581942099667</v>
      </c>
      <c r="AA299" s="46">
        <v>0</v>
      </c>
      <c r="AB299" s="17" t="str">
        <f t="shared" si="320"/>
        <v/>
      </c>
      <c r="AC299" s="17">
        <v>0</v>
      </c>
      <c r="AD299" s="91" t="str">
        <f t="shared" si="304"/>
        <v/>
      </c>
      <c r="AE299" s="18" t="str">
        <f t="shared" si="321"/>
        <v/>
      </c>
      <c r="AF299" s="49">
        <v>1666</v>
      </c>
      <c r="AG299" s="21">
        <f t="shared" si="322"/>
        <v>1499.4</v>
      </c>
      <c r="AH299" s="21">
        <v>243</v>
      </c>
      <c r="AI299" s="95">
        <f t="shared" si="305"/>
        <v>1231</v>
      </c>
      <c r="AJ299" s="22">
        <f t="shared" si="323"/>
        <v>0.17900493530745637</v>
      </c>
      <c r="AK299" s="46">
        <v>0</v>
      </c>
      <c r="AL299" s="17" t="str">
        <f t="shared" si="324"/>
        <v/>
      </c>
      <c r="AM299" s="17">
        <v>0</v>
      </c>
      <c r="AN299" s="91" t="str">
        <f t="shared" si="306"/>
        <v/>
      </c>
      <c r="AO299" s="18" t="str">
        <f t="shared" si="325"/>
        <v/>
      </c>
      <c r="AP299" s="49">
        <v>1666</v>
      </c>
      <c r="AQ299" s="21">
        <f t="shared" si="326"/>
        <v>1499.4</v>
      </c>
      <c r="AR299" s="21">
        <v>243</v>
      </c>
      <c r="AS299" s="95">
        <f t="shared" si="307"/>
        <v>1231</v>
      </c>
      <c r="AT299" s="22">
        <f t="shared" ref="AT299:AT324" si="336">IFERROR(IF(AP299&gt;1,(AQ299-AS299)/AQ299,""),"")</f>
        <v>0.17900493530745637</v>
      </c>
      <c r="AU299" s="46">
        <v>0</v>
      </c>
      <c r="AV299" s="17" t="str">
        <f t="shared" si="328"/>
        <v/>
      </c>
      <c r="AW299" s="17">
        <v>0</v>
      </c>
      <c r="AX299" s="91" t="str">
        <f t="shared" si="308"/>
        <v/>
      </c>
      <c r="AY299" s="18" t="str">
        <f t="shared" ref="AY299:AY324" si="337">IFERROR(IF(AU299&gt;1,(AV299-AX299)/AV299,""),"")</f>
        <v/>
      </c>
      <c r="AZ299" s="49">
        <v>1554</v>
      </c>
      <c r="BA299" s="21">
        <f t="shared" si="330"/>
        <v>1398.6000000000001</v>
      </c>
      <c r="BB299" s="21">
        <v>326</v>
      </c>
      <c r="BC299" s="95">
        <f t="shared" si="309"/>
        <v>1148</v>
      </c>
      <c r="BD299" s="22">
        <f t="shared" ref="BD299:BD324" si="338">IFERROR(IF(AZ299&gt;1,(BA299-BC299)/BA299,""),"")</f>
        <v>0.17917917917917925</v>
      </c>
      <c r="BE299" s="46">
        <v>1554</v>
      </c>
      <c r="BF299" s="17">
        <f t="shared" si="332"/>
        <v>1398.6000000000001</v>
      </c>
      <c r="BG299" s="17">
        <v>326</v>
      </c>
      <c r="BH299" s="91">
        <f t="shared" si="310"/>
        <v>1148</v>
      </c>
      <c r="BI299" s="18">
        <f t="shared" ref="BI299:BI324" si="339">IFERROR(IF(BE299&gt;1,(BF299-BH299)/BF299,""),"")</f>
        <v>0.17917917917917925</v>
      </c>
    </row>
    <row r="300" spans="1:61" s="4" customFormat="1" ht="12.75" customHeight="1">
      <c r="A300" s="86" t="s">
        <v>166</v>
      </c>
      <c r="B300" s="43" t="s">
        <v>544</v>
      </c>
      <c r="C300" s="44" t="s">
        <v>435</v>
      </c>
      <c r="D300" s="6">
        <v>2089</v>
      </c>
      <c r="E300" s="6">
        <v>1899</v>
      </c>
      <c r="F300" s="74">
        <v>1401</v>
      </c>
      <c r="G300" s="46">
        <v>0</v>
      </c>
      <c r="H300" s="17" t="str">
        <f t="shared" si="313"/>
        <v/>
      </c>
      <c r="I300" s="17">
        <v>0</v>
      </c>
      <c r="J300" s="91" t="str">
        <f t="shared" si="300"/>
        <v/>
      </c>
      <c r="K300" s="18" t="str">
        <f t="shared" si="314"/>
        <v/>
      </c>
      <c r="L300" s="49">
        <v>1666</v>
      </c>
      <c r="M300" s="21">
        <f t="shared" si="315"/>
        <v>1499.4</v>
      </c>
      <c r="N300" s="21">
        <v>169</v>
      </c>
      <c r="O300" s="95">
        <f t="shared" si="301"/>
        <v>1232</v>
      </c>
      <c r="P300" s="22">
        <f t="shared" si="334"/>
        <v>0.17833800186741369</v>
      </c>
      <c r="Q300" s="46">
        <v>0</v>
      </c>
      <c r="R300" s="17" t="str">
        <f t="shared" si="317"/>
        <v/>
      </c>
      <c r="S300" s="17">
        <v>0</v>
      </c>
      <c r="T300" s="91" t="str">
        <f t="shared" si="302"/>
        <v/>
      </c>
      <c r="U300" s="18" t="str">
        <f t="shared" si="335"/>
        <v/>
      </c>
      <c r="V300" s="49">
        <v>1666</v>
      </c>
      <c r="W300" s="21">
        <f t="shared" si="318"/>
        <v>1499.4</v>
      </c>
      <c r="X300" s="21">
        <v>169</v>
      </c>
      <c r="Y300" s="95">
        <f t="shared" si="303"/>
        <v>1232</v>
      </c>
      <c r="Z300" s="22">
        <f t="shared" si="319"/>
        <v>0.17833800186741369</v>
      </c>
      <c r="AA300" s="46">
        <v>0</v>
      </c>
      <c r="AB300" s="17" t="str">
        <f t="shared" si="320"/>
        <v/>
      </c>
      <c r="AC300" s="17">
        <v>0</v>
      </c>
      <c r="AD300" s="91" t="str">
        <f t="shared" si="304"/>
        <v/>
      </c>
      <c r="AE300" s="18" t="str">
        <f t="shared" si="321"/>
        <v/>
      </c>
      <c r="AF300" s="49">
        <v>1554</v>
      </c>
      <c r="AG300" s="21">
        <f t="shared" si="322"/>
        <v>1398.6000000000001</v>
      </c>
      <c r="AH300" s="21">
        <v>252</v>
      </c>
      <c r="AI300" s="95">
        <f t="shared" si="305"/>
        <v>1149</v>
      </c>
      <c r="AJ300" s="22">
        <f t="shared" si="323"/>
        <v>0.17846417846417856</v>
      </c>
      <c r="AK300" s="46">
        <v>0</v>
      </c>
      <c r="AL300" s="17" t="str">
        <f t="shared" si="324"/>
        <v/>
      </c>
      <c r="AM300" s="17">
        <v>0</v>
      </c>
      <c r="AN300" s="91" t="str">
        <f t="shared" si="306"/>
        <v/>
      </c>
      <c r="AO300" s="18" t="str">
        <f t="shared" si="325"/>
        <v/>
      </c>
      <c r="AP300" s="49">
        <v>1554</v>
      </c>
      <c r="AQ300" s="21">
        <f t="shared" si="326"/>
        <v>1398.6000000000001</v>
      </c>
      <c r="AR300" s="21">
        <v>252</v>
      </c>
      <c r="AS300" s="95">
        <f t="shared" si="307"/>
        <v>1149</v>
      </c>
      <c r="AT300" s="22">
        <f t="shared" si="336"/>
        <v>0.17846417846417856</v>
      </c>
      <c r="AU300" s="46">
        <v>0</v>
      </c>
      <c r="AV300" s="17" t="str">
        <f t="shared" si="328"/>
        <v/>
      </c>
      <c r="AW300" s="17">
        <v>0</v>
      </c>
      <c r="AX300" s="91" t="str">
        <f t="shared" si="308"/>
        <v/>
      </c>
      <c r="AY300" s="18" t="str">
        <f t="shared" si="337"/>
        <v/>
      </c>
      <c r="AZ300" s="49">
        <v>1443</v>
      </c>
      <c r="BA300" s="21">
        <f t="shared" si="330"/>
        <v>1298.7</v>
      </c>
      <c r="BB300" s="21">
        <v>334</v>
      </c>
      <c r="BC300" s="95">
        <f t="shared" si="309"/>
        <v>1067</v>
      </c>
      <c r="BD300" s="22">
        <f t="shared" si="338"/>
        <v>0.17840917840917844</v>
      </c>
      <c r="BE300" s="46">
        <v>1443</v>
      </c>
      <c r="BF300" s="17">
        <f t="shared" si="332"/>
        <v>1298.7</v>
      </c>
      <c r="BG300" s="17">
        <v>334</v>
      </c>
      <c r="BH300" s="91">
        <f t="shared" si="310"/>
        <v>1067</v>
      </c>
      <c r="BI300" s="18">
        <f t="shared" si="339"/>
        <v>0.17840917840917844</v>
      </c>
    </row>
    <row r="301" spans="1:61" s="4" customFormat="1" ht="12.75" customHeight="1" thickBot="1">
      <c r="A301" s="87" t="s">
        <v>168</v>
      </c>
      <c r="B301" s="41" t="s">
        <v>544</v>
      </c>
      <c r="C301" s="2" t="s">
        <v>435</v>
      </c>
      <c r="D301" s="5">
        <v>4069</v>
      </c>
      <c r="E301" s="5">
        <v>3699</v>
      </c>
      <c r="F301" s="75">
        <v>2748</v>
      </c>
      <c r="G301" s="47">
        <v>0</v>
      </c>
      <c r="H301" s="19" t="str">
        <f>IFERROR(IF(G301&gt;1,G301*0.9,""),"")</f>
        <v/>
      </c>
      <c r="I301" s="19">
        <v>0</v>
      </c>
      <c r="J301" s="93" t="str">
        <f t="shared" si="300"/>
        <v/>
      </c>
      <c r="K301" s="20" t="str">
        <f>IFERROR(IF(G301&gt;1,(H301-J301)/H301,""),"")</f>
        <v/>
      </c>
      <c r="L301" s="50">
        <v>3332</v>
      </c>
      <c r="M301" s="24">
        <f>IFERROR(IF(L301&gt;1,L301*0.9,""),"")</f>
        <v>2998.8</v>
      </c>
      <c r="N301" s="24">
        <v>268</v>
      </c>
      <c r="O301" s="97">
        <f t="shared" si="301"/>
        <v>2480</v>
      </c>
      <c r="P301" s="23">
        <f>IFERROR(IF(L301&gt;1,(M301-O301)/M301,""),"")</f>
        <v>0.17300253434707222</v>
      </c>
      <c r="Q301" s="47">
        <v>0</v>
      </c>
      <c r="R301" s="19" t="str">
        <f>IFERROR(IF(Q301&gt;1,Q301*0.9,""),"")</f>
        <v/>
      </c>
      <c r="S301" s="19">
        <v>0</v>
      </c>
      <c r="T301" s="93" t="str">
        <f t="shared" si="302"/>
        <v/>
      </c>
      <c r="U301" s="20" t="str">
        <f>IFERROR(IF(Q301&gt;1,(R301-T301)/R301,""),"")</f>
        <v/>
      </c>
      <c r="V301" s="50">
        <v>3110</v>
      </c>
      <c r="W301" s="24">
        <f>IFERROR(IF(V301&gt;1,V301*0.9,""),"")</f>
        <v>2799</v>
      </c>
      <c r="X301" s="24">
        <v>433</v>
      </c>
      <c r="Y301" s="97">
        <f t="shared" si="303"/>
        <v>2315</v>
      </c>
      <c r="Z301" s="23">
        <f>IFERROR(IF(V301&gt;1,(W301-Y301)/W301,""),"")</f>
        <v>0.17291889960700249</v>
      </c>
      <c r="AA301" s="47">
        <v>0</v>
      </c>
      <c r="AB301" s="19" t="str">
        <f>IFERROR(IF(AA301&gt;1,AA301*0.9,""),"")</f>
        <v/>
      </c>
      <c r="AC301" s="19">
        <v>0</v>
      </c>
      <c r="AD301" s="93" t="str">
        <f t="shared" si="304"/>
        <v/>
      </c>
      <c r="AE301" s="20" t="str">
        <f>IFERROR(IF(AA301&gt;1,(AB301-AD301)/AB301,""),"")</f>
        <v/>
      </c>
      <c r="AF301" s="50">
        <v>3110</v>
      </c>
      <c r="AG301" s="24">
        <f>IFERROR(IF(AF301&gt;1,AF301*0.9,""),"")</f>
        <v>2799</v>
      </c>
      <c r="AH301" s="24">
        <v>433</v>
      </c>
      <c r="AI301" s="97">
        <f t="shared" si="305"/>
        <v>2315</v>
      </c>
      <c r="AJ301" s="23">
        <f>IFERROR(IF(AF301&gt;1,(AG301-AI301)/AG301,""),"")</f>
        <v>0.17291889960700249</v>
      </c>
      <c r="AK301" s="47">
        <v>0</v>
      </c>
      <c r="AL301" s="19" t="str">
        <f>IFERROR(IF(AK301&gt;1,AK301*0.9,""),"")</f>
        <v/>
      </c>
      <c r="AM301" s="19">
        <v>0</v>
      </c>
      <c r="AN301" s="93" t="str">
        <f t="shared" si="306"/>
        <v/>
      </c>
      <c r="AO301" s="20" t="str">
        <f>IFERROR(IF(AK301&gt;1,(AL301-AN301)/AL301,""),"")</f>
        <v/>
      </c>
      <c r="AP301" s="50">
        <v>3110</v>
      </c>
      <c r="AQ301" s="24">
        <f>IFERROR(IF(AP301&gt;1,AP301*0.9,""),"")</f>
        <v>2799</v>
      </c>
      <c r="AR301" s="24">
        <v>433</v>
      </c>
      <c r="AS301" s="97">
        <f t="shared" si="307"/>
        <v>2315</v>
      </c>
      <c r="AT301" s="23">
        <f>IFERROR(IF(AP301&gt;1,(AQ301-AS301)/AQ301,""),"")</f>
        <v>0.17291889960700249</v>
      </c>
      <c r="AU301" s="47">
        <v>0</v>
      </c>
      <c r="AV301" s="19" t="str">
        <f>IFERROR(IF(AU301&gt;1,AU301*0.9,""),"")</f>
        <v/>
      </c>
      <c r="AW301" s="19">
        <v>0</v>
      </c>
      <c r="AX301" s="93" t="str">
        <f t="shared" si="308"/>
        <v/>
      </c>
      <c r="AY301" s="20" t="str">
        <f>IFERROR(IF(AU301&gt;1,(AV301-AX301)/AV301,""),"")</f>
        <v/>
      </c>
      <c r="AZ301" s="50">
        <v>0</v>
      </c>
      <c r="BA301" s="24" t="str">
        <f>IFERROR(IF(AZ301&gt;1,AZ301*0.9,""),"")</f>
        <v/>
      </c>
      <c r="BB301" s="24">
        <v>0</v>
      </c>
      <c r="BC301" s="97" t="str">
        <f t="shared" si="309"/>
        <v/>
      </c>
      <c r="BD301" s="23" t="str">
        <f>IFERROR(IF(AZ301&gt;1,(BA301-BC301)/BA301,""),"")</f>
        <v/>
      </c>
      <c r="BE301" s="47">
        <v>0</v>
      </c>
      <c r="BF301" s="19" t="str">
        <f>IFERROR(IF(BE301&gt;1,BE301*0.9,""),"")</f>
        <v/>
      </c>
      <c r="BG301" s="19">
        <v>0</v>
      </c>
      <c r="BH301" s="93" t="str">
        <f t="shared" si="310"/>
        <v/>
      </c>
      <c r="BI301" s="20" t="str">
        <f>IFERROR(IF(BE301&gt;1,(BF301-BH301)/BF301,""),"")</f>
        <v/>
      </c>
    </row>
    <row r="302" spans="1:61" s="4" customFormat="1" ht="12.75" customHeight="1">
      <c r="A302" s="88" t="s">
        <v>169</v>
      </c>
      <c r="B302" s="39" t="s">
        <v>544</v>
      </c>
      <c r="C302" s="8" t="s">
        <v>436</v>
      </c>
      <c r="D302" s="7">
        <v>1979</v>
      </c>
      <c r="E302" s="7">
        <v>1799</v>
      </c>
      <c r="F302" s="76">
        <v>1327</v>
      </c>
      <c r="G302" s="48">
        <v>0</v>
      </c>
      <c r="H302" s="15" t="str">
        <f t="shared" si="313"/>
        <v/>
      </c>
      <c r="I302" s="15">
        <v>0</v>
      </c>
      <c r="J302" s="92" t="str">
        <f t="shared" si="300"/>
        <v/>
      </c>
      <c r="K302" s="16" t="str">
        <f t="shared" si="314"/>
        <v/>
      </c>
      <c r="L302" s="51">
        <v>0</v>
      </c>
      <c r="M302" s="25" t="str">
        <f t="shared" si="315"/>
        <v/>
      </c>
      <c r="N302" s="25">
        <v>0</v>
      </c>
      <c r="O302" s="96" t="str">
        <f t="shared" si="301"/>
        <v/>
      </c>
      <c r="P302" s="26" t="str">
        <f t="shared" si="334"/>
        <v/>
      </c>
      <c r="Q302" s="48">
        <v>0</v>
      </c>
      <c r="R302" s="15" t="str">
        <f t="shared" si="317"/>
        <v/>
      </c>
      <c r="S302" s="15">
        <v>0</v>
      </c>
      <c r="T302" s="92" t="str">
        <f t="shared" si="302"/>
        <v/>
      </c>
      <c r="U302" s="16" t="str">
        <f t="shared" si="335"/>
        <v/>
      </c>
      <c r="V302" s="51">
        <v>1554</v>
      </c>
      <c r="W302" s="25">
        <f t="shared" si="318"/>
        <v>1398.6000000000001</v>
      </c>
      <c r="X302" s="25">
        <v>178</v>
      </c>
      <c r="Y302" s="96">
        <f t="shared" si="303"/>
        <v>1149</v>
      </c>
      <c r="Z302" s="26">
        <f t="shared" si="319"/>
        <v>0.17846417846417856</v>
      </c>
      <c r="AA302" s="48">
        <v>0</v>
      </c>
      <c r="AB302" s="15" t="str">
        <f t="shared" si="320"/>
        <v/>
      </c>
      <c r="AC302" s="15">
        <v>0</v>
      </c>
      <c r="AD302" s="92" t="str">
        <f t="shared" si="304"/>
        <v/>
      </c>
      <c r="AE302" s="16" t="str">
        <f t="shared" si="321"/>
        <v/>
      </c>
      <c r="AF302" s="51">
        <v>1554</v>
      </c>
      <c r="AG302" s="25">
        <f t="shared" si="322"/>
        <v>1398.6000000000001</v>
      </c>
      <c r="AH302" s="25">
        <v>178</v>
      </c>
      <c r="AI302" s="96">
        <f t="shared" si="305"/>
        <v>1149</v>
      </c>
      <c r="AJ302" s="26">
        <f t="shared" si="323"/>
        <v>0.17846417846417856</v>
      </c>
      <c r="AK302" s="48">
        <v>0</v>
      </c>
      <c r="AL302" s="15" t="str">
        <f t="shared" si="324"/>
        <v/>
      </c>
      <c r="AM302" s="15">
        <v>0</v>
      </c>
      <c r="AN302" s="92" t="str">
        <f t="shared" si="306"/>
        <v/>
      </c>
      <c r="AO302" s="16" t="str">
        <f t="shared" si="325"/>
        <v/>
      </c>
      <c r="AP302" s="51">
        <v>1554</v>
      </c>
      <c r="AQ302" s="25">
        <f t="shared" si="326"/>
        <v>1398.6000000000001</v>
      </c>
      <c r="AR302" s="25">
        <v>178</v>
      </c>
      <c r="AS302" s="96">
        <f t="shared" si="307"/>
        <v>1149</v>
      </c>
      <c r="AT302" s="26">
        <f t="shared" si="336"/>
        <v>0.17846417846417856</v>
      </c>
      <c r="AU302" s="48">
        <v>0</v>
      </c>
      <c r="AV302" s="15" t="str">
        <f t="shared" si="328"/>
        <v/>
      </c>
      <c r="AW302" s="15">
        <v>0</v>
      </c>
      <c r="AX302" s="92" t="str">
        <f t="shared" si="308"/>
        <v/>
      </c>
      <c r="AY302" s="16" t="str">
        <f t="shared" si="337"/>
        <v/>
      </c>
      <c r="AZ302" s="51">
        <v>1332</v>
      </c>
      <c r="BA302" s="25">
        <f t="shared" si="330"/>
        <v>1198.8</v>
      </c>
      <c r="BB302" s="25">
        <v>342</v>
      </c>
      <c r="BC302" s="96">
        <f t="shared" si="309"/>
        <v>985</v>
      </c>
      <c r="BD302" s="26">
        <f t="shared" si="338"/>
        <v>0.17834501167834499</v>
      </c>
      <c r="BE302" s="48">
        <v>1332</v>
      </c>
      <c r="BF302" s="15">
        <f t="shared" si="332"/>
        <v>1198.8</v>
      </c>
      <c r="BG302" s="15">
        <v>342</v>
      </c>
      <c r="BH302" s="92">
        <f t="shared" si="310"/>
        <v>985</v>
      </c>
      <c r="BI302" s="16">
        <f t="shared" si="339"/>
        <v>0.17834501167834499</v>
      </c>
    </row>
    <row r="303" spans="1:61" s="4" customFormat="1" ht="12.75" customHeight="1">
      <c r="A303" s="86" t="s">
        <v>171</v>
      </c>
      <c r="B303" s="43" t="s">
        <v>544</v>
      </c>
      <c r="C303" s="44" t="s">
        <v>437</v>
      </c>
      <c r="D303" s="6">
        <v>2639</v>
      </c>
      <c r="E303" s="6">
        <v>2399</v>
      </c>
      <c r="F303" s="74">
        <v>1770</v>
      </c>
      <c r="G303" s="46">
        <v>0</v>
      </c>
      <c r="H303" s="17" t="str">
        <f t="shared" si="313"/>
        <v/>
      </c>
      <c r="I303" s="17">
        <v>0</v>
      </c>
      <c r="J303" s="91" t="str">
        <f t="shared" si="300"/>
        <v/>
      </c>
      <c r="K303" s="18" t="str">
        <f t="shared" si="314"/>
        <v/>
      </c>
      <c r="L303" s="49">
        <v>2110</v>
      </c>
      <c r="M303" s="21">
        <f t="shared" si="315"/>
        <v>1899</v>
      </c>
      <c r="N303" s="21">
        <v>210</v>
      </c>
      <c r="O303" s="95">
        <f t="shared" si="301"/>
        <v>1560</v>
      </c>
      <c r="P303" s="22">
        <f t="shared" si="334"/>
        <v>0.17851500789889416</v>
      </c>
      <c r="Q303" s="46">
        <v>0</v>
      </c>
      <c r="R303" s="17" t="str">
        <f t="shared" si="317"/>
        <v/>
      </c>
      <c r="S303" s="17">
        <v>0</v>
      </c>
      <c r="T303" s="91" t="str">
        <f t="shared" si="302"/>
        <v/>
      </c>
      <c r="U303" s="18" t="str">
        <f t="shared" si="335"/>
        <v/>
      </c>
      <c r="V303" s="49">
        <v>2110</v>
      </c>
      <c r="W303" s="21">
        <f t="shared" si="318"/>
        <v>1899</v>
      </c>
      <c r="X303" s="21">
        <v>210</v>
      </c>
      <c r="Y303" s="95">
        <f t="shared" si="303"/>
        <v>1560</v>
      </c>
      <c r="Z303" s="22">
        <f t="shared" si="319"/>
        <v>0.17851500789889416</v>
      </c>
      <c r="AA303" s="46">
        <v>0</v>
      </c>
      <c r="AB303" s="17" t="str">
        <f t="shared" si="320"/>
        <v/>
      </c>
      <c r="AC303" s="17">
        <v>0</v>
      </c>
      <c r="AD303" s="91" t="str">
        <f t="shared" si="304"/>
        <v/>
      </c>
      <c r="AE303" s="18" t="str">
        <f t="shared" si="321"/>
        <v/>
      </c>
      <c r="AF303" s="49">
        <v>1888</v>
      </c>
      <c r="AG303" s="21">
        <f t="shared" si="322"/>
        <v>1699.2</v>
      </c>
      <c r="AH303" s="21">
        <v>374</v>
      </c>
      <c r="AI303" s="95">
        <f t="shared" si="305"/>
        <v>1396</v>
      </c>
      <c r="AJ303" s="22">
        <f t="shared" si="323"/>
        <v>0.17843691148775898</v>
      </c>
      <c r="AK303" s="46">
        <v>0</v>
      </c>
      <c r="AL303" s="17" t="str">
        <f t="shared" si="324"/>
        <v/>
      </c>
      <c r="AM303" s="17">
        <v>0</v>
      </c>
      <c r="AN303" s="91" t="str">
        <f t="shared" si="306"/>
        <v/>
      </c>
      <c r="AO303" s="18" t="str">
        <f t="shared" si="325"/>
        <v/>
      </c>
      <c r="AP303" s="49">
        <v>1888</v>
      </c>
      <c r="AQ303" s="21">
        <f t="shared" si="326"/>
        <v>1699.2</v>
      </c>
      <c r="AR303" s="21">
        <v>374</v>
      </c>
      <c r="AS303" s="95">
        <f t="shared" si="307"/>
        <v>1396</v>
      </c>
      <c r="AT303" s="22">
        <f t="shared" si="336"/>
        <v>0.17843691148775898</v>
      </c>
      <c r="AU303" s="46">
        <v>0</v>
      </c>
      <c r="AV303" s="17" t="str">
        <f t="shared" si="328"/>
        <v/>
      </c>
      <c r="AW303" s="17">
        <v>0</v>
      </c>
      <c r="AX303" s="91" t="str">
        <f t="shared" si="308"/>
        <v/>
      </c>
      <c r="AY303" s="18" t="str">
        <f t="shared" si="337"/>
        <v/>
      </c>
      <c r="AZ303" s="49">
        <v>1777</v>
      </c>
      <c r="BA303" s="21">
        <f t="shared" si="330"/>
        <v>1599.3</v>
      </c>
      <c r="BB303" s="21">
        <v>456</v>
      </c>
      <c r="BC303" s="95">
        <f t="shared" si="309"/>
        <v>1314</v>
      </c>
      <c r="BD303" s="22">
        <f t="shared" si="338"/>
        <v>0.17839054586381539</v>
      </c>
      <c r="BE303" s="46">
        <v>1777</v>
      </c>
      <c r="BF303" s="17">
        <f t="shared" si="332"/>
        <v>1599.3</v>
      </c>
      <c r="BG303" s="17">
        <v>456</v>
      </c>
      <c r="BH303" s="91">
        <f t="shared" si="310"/>
        <v>1314</v>
      </c>
      <c r="BI303" s="18">
        <f t="shared" si="339"/>
        <v>0.17839054586381539</v>
      </c>
    </row>
    <row r="304" spans="1:61" s="4" customFormat="1" ht="12.75" customHeight="1" thickBot="1">
      <c r="A304" s="87" t="s">
        <v>170</v>
      </c>
      <c r="B304" s="41" t="s">
        <v>544</v>
      </c>
      <c r="C304" s="2" t="s">
        <v>437</v>
      </c>
      <c r="D304" s="5">
        <v>2529</v>
      </c>
      <c r="E304" s="5">
        <v>2299</v>
      </c>
      <c r="F304" s="75">
        <v>1696</v>
      </c>
      <c r="G304" s="47">
        <v>0</v>
      </c>
      <c r="H304" s="19" t="str">
        <f t="shared" si="313"/>
        <v/>
      </c>
      <c r="I304" s="19">
        <v>0</v>
      </c>
      <c r="J304" s="93" t="str">
        <f t="shared" si="300"/>
        <v/>
      </c>
      <c r="K304" s="20" t="str">
        <f t="shared" si="314"/>
        <v/>
      </c>
      <c r="L304" s="50">
        <v>1999</v>
      </c>
      <c r="M304" s="24">
        <f t="shared" si="315"/>
        <v>1799.1000000000001</v>
      </c>
      <c r="N304" s="24">
        <v>218</v>
      </c>
      <c r="O304" s="97">
        <f t="shared" si="301"/>
        <v>1478</v>
      </c>
      <c r="P304" s="23">
        <f t="shared" si="334"/>
        <v>0.17847812795286538</v>
      </c>
      <c r="Q304" s="47">
        <v>0</v>
      </c>
      <c r="R304" s="19" t="str">
        <f t="shared" si="317"/>
        <v/>
      </c>
      <c r="S304" s="19">
        <v>0</v>
      </c>
      <c r="T304" s="93" t="str">
        <f t="shared" si="302"/>
        <v/>
      </c>
      <c r="U304" s="20" t="str">
        <f t="shared" si="335"/>
        <v/>
      </c>
      <c r="V304" s="50">
        <v>1999</v>
      </c>
      <c r="W304" s="24">
        <f t="shared" si="318"/>
        <v>1799.1000000000001</v>
      </c>
      <c r="X304" s="24">
        <v>218</v>
      </c>
      <c r="Y304" s="97">
        <f t="shared" si="303"/>
        <v>1478</v>
      </c>
      <c r="Z304" s="23">
        <f t="shared" si="319"/>
        <v>0.17847812795286538</v>
      </c>
      <c r="AA304" s="47">
        <v>0</v>
      </c>
      <c r="AB304" s="19" t="str">
        <f t="shared" si="320"/>
        <v/>
      </c>
      <c r="AC304" s="19">
        <v>0</v>
      </c>
      <c r="AD304" s="93" t="str">
        <f t="shared" si="304"/>
        <v/>
      </c>
      <c r="AE304" s="20" t="str">
        <f t="shared" si="321"/>
        <v/>
      </c>
      <c r="AF304" s="50">
        <v>1777</v>
      </c>
      <c r="AG304" s="24">
        <f t="shared" si="322"/>
        <v>1599.3</v>
      </c>
      <c r="AH304" s="24">
        <v>382</v>
      </c>
      <c r="AI304" s="97">
        <f t="shared" si="305"/>
        <v>1314</v>
      </c>
      <c r="AJ304" s="23">
        <f t="shared" si="323"/>
        <v>0.17839054586381539</v>
      </c>
      <c r="AK304" s="47">
        <v>0</v>
      </c>
      <c r="AL304" s="19" t="str">
        <f t="shared" si="324"/>
        <v/>
      </c>
      <c r="AM304" s="19">
        <v>0</v>
      </c>
      <c r="AN304" s="93" t="str">
        <f t="shared" si="306"/>
        <v/>
      </c>
      <c r="AO304" s="20" t="str">
        <f t="shared" si="325"/>
        <v/>
      </c>
      <c r="AP304" s="50">
        <v>1777</v>
      </c>
      <c r="AQ304" s="24">
        <f t="shared" si="326"/>
        <v>1599.3</v>
      </c>
      <c r="AR304" s="24">
        <v>382</v>
      </c>
      <c r="AS304" s="97">
        <f t="shared" si="307"/>
        <v>1314</v>
      </c>
      <c r="AT304" s="23">
        <f t="shared" si="336"/>
        <v>0.17839054586381539</v>
      </c>
      <c r="AU304" s="47">
        <v>0</v>
      </c>
      <c r="AV304" s="19" t="str">
        <f t="shared" si="328"/>
        <v/>
      </c>
      <c r="AW304" s="19">
        <v>0</v>
      </c>
      <c r="AX304" s="93" t="str">
        <f t="shared" si="308"/>
        <v/>
      </c>
      <c r="AY304" s="20" t="str">
        <f t="shared" si="337"/>
        <v/>
      </c>
      <c r="AZ304" s="50">
        <v>1666</v>
      </c>
      <c r="BA304" s="24">
        <f t="shared" si="330"/>
        <v>1499.4</v>
      </c>
      <c r="BB304" s="24">
        <v>463</v>
      </c>
      <c r="BC304" s="97">
        <f t="shared" si="309"/>
        <v>1233</v>
      </c>
      <c r="BD304" s="23">
        <f t="shared" si="338"/>
        <v>0.17767106842737099</v>
      </c>
      <c r="BE304" s="47">
        <v>1666</v>
      </c>
      <c r="BF304" s="19">
        <f t="shared" si="332"/>
        <v>1499.4</v>
      </c>
      <c r="BG304" s="19">
        <v>463</v>
      </c>
      <c r="BH304" s="93">
        <f t="shared" si="310"/>
        <v>1233</v>
      </c>
      <c r="BI304" s="20">
        <f t="shared" si="339"/>
        <v>0.17767106842737099</v>
      </c>
    </row>
    <row r="305" spans="1:61" s="4" customFormat="1" ht="12.75" customHeight="1">
      <c r="A305" s="88" t="s">
        <v>172</v>
      </c>
      <c r="B305" s="39" t="s">
        <v>544</v>
      </c>
      <c r="C305" s="8" t="s">
        <v>438</v>
      </c>
      <c r="D305" s="7">
        <v>1099</v>
      </c>
      <c r="E305" s="7">
        <v>999</v>
      </c>
      <c r="F305" s="76">
        <v>737</v>
      </c>
      <c r="G305" s="48">
        <v>0</v>
      </c>
      <c r="H305" s="15" t="str">
        <f t="shared" si="313"/>
        <v/>
      </c>
      <c r="I305" s="15">
        <v>0</v>
      </c>
      <c r="J305" s="92" t="str">
        <f t="shared" si="300"/>
        <v/>
      </c>
      <c r="K305" s="16" t="str">
        <f t="shared" si="314"/>
        <v/>
      </c>
      <c r="L305" s="51">
        <v>888</v>
      </c>
      <c r="M305" s="25">
        <f t="shared" si="315"/>
        <v>799.2</v>
      </c>
      <c r="N305" s="25">
        <v>80</v>
      </c>
      <c r="O305" s="96">
        <f t="shared" si="301"/>
        <v>657</v>
      </c>
      <c r="P305" s="26">
        <f t="shared" si="334"/>
        <v>0.17792792792792797</v>
      </c>
      <c r="Q305" s="48">
        <v>0</v>
      </c>
      <c r="R305" s="15" t="str">
        <f t="shared" si="317"/>
        <v/>
      </c>
      <c r="S305" s="15">
        <v>0</v>
      </c>
      <c r="T305" s="92" t="str">
        <f t="shared" si="302"/>
        <v/>
      </c>
      <c r="U305" s="16" t="str">
        <f t="shared" si="335"/>
        <v/>
      </c>
      <c r="V305" s="51">
        <v>0</v>
      </c>
      <c r="W305" s="25" t="str">
        <f t="shared" si="318"/>
        <v/>
      </c>
      <c r="X305" s="25">
        <v>0</v>
      </c>
      <c r="Y305" s="96" t="str">
        <f t="shared" si="303"/>
        <v/>
      </c>
      <c r="Z305" s="26" t="str">
        <f t="shared" si="319"/>
        <v/>
      </c>
      <c r="AA305" s="48">
        <v>0</v>
      </c>
      <c r="AB305" s="15" t="str">
        <f t="shared" si="320"/>
        <v/>
      </c>
      <c r="AC305" s="15">
        <v>0</v>
      </c>
      <c r="AD305" s="92" t="str">
        <f t="shared" si="304"/>
        <v/>
      </c>
      <c r="AE305" s="16" t="str">
        <f t="shared" si="321"/>
        <v/>
      </c>
      <c r="AF305" s="51">
        <v>0</v>
      </c>
      <c r="AG305" s="25" t="str">
        <f t="shared" si="322"/>
        <v/>
      </c>
      <c r="AH305" s="25">
        <v>0</v>
      </c>
      <c r="AI305" s="96" t="str">
        <f t="shared" si="305"/>
        <v/>
      </c>
      <c r="AJ305" s="26" t="str">
        <f t="shared" si="323"/>
        <v/>
      </c>
      <c r="AK305" s="48">
        <v>0</v>
      </c>
      <c r="AL305" s="15" t="str">
        <f t="shared" si="324"/>
        <v/>
      </c>
      <c r="AM305" s="15">
        <v>0</v>
      </c>
      <c r="AN305" s="92" t="str">
        <f t="shared" si="306"/>
        <v/>
      </c>
      <c r="AO305" s="16" t="str">
        <f t="shared" si="325"/>
        <v/>
      </c>
      <c r="AP305" s="51">
        <v>888</v>
      </c>
      <c r="AQ305" s="25">
        <f t="shared" si="326"/>
        <v>799.2</v>
      </c>
      <c r="AR305" s="25">
        <v>80</v>
      </c>
      <c r="AS305" s="96">
        <f t="shared" si="307"/>
        <v>657</v>
      </c>
      <c r="AT305" s="26">
        <f t="shared" si="336"/>
        <v>0.17792792792792797</v>
      </c>
      <c r="AU305" s="48">
        <v>0</v>
      </c>
      <c r="AV305" s="15" t="str">
        <f t="shared" si="328"/>
        <v/>
      </c>
      <c r="AW305" s="15">
        <v>0</v>
      </c>
      <c r="AX305" s="92" t="str">
        <f t="shared" si="308"/>
        <v/>
      </c>
      <c r="AY305" s="16" t="str">
        <f t="shared" si="337"/>
        <v/>
      </c>
      <c r="AZ305" s="51">
        <v>0</v>
      </c>
      <c r="BA305" s="25" t="str">
        <f t="shared" si="330"/>
        <v/>
      </c>
      <c r="BB305" s="25">
        <v>0</v>
      </c>
      <c r="BC305" s="96" t="str">
        <f t="shared" si="309"/>
        <v/>
      </c>
      <c r="BD305" s="26" t="str">
        <f t="shared" si="338"/>
        <v/>
      </c>
      <c r="BE305" s="48">
        <v>888</v>
      </c>
      <c r="BF305" s="15">
        <f t="shared" si="332"/>
        <v>799.2</v>
      </c>
      <c r="BG305" s="15">
        <v>80</v>
      </c>
      <c r="BH305" s="92">
        <f t="shared" si="310"/>
        <v>657</v>
      </c>
      <c r="BI305" s="16">
        <f t="shared" si="339"/>
        <v>0.17792792792792797</v>
      </c>
    </row>
    <row r="306" spans="1:61" s="4" customFormat="1" ht="12.75" customHeight="1" thickBot="1">
      <c r="A306" s="87" t="s">
        <v>173</v>
      </c>
      <c r="B306" s="41" t="s">
        <v>544</v>
      </c>
      <c r="C306" s="2" t="s">
        <v>439</v>
      </c>
      <c r="D306" s="5">
        <v>1209</v>
      </c>
      <c r="E306" s="5">
        <v>1099</v>
      </c>
      <c r="F306" s="75">
        <v>811</v>
      </c>
      <c r="G306" s="47">
        <v>0</v>
      </c>
      <c r="H306" s="19" t="str">
        <f t="shared" si="313"/>
        <v/>
      </c>
      <c r="I306" s="19">
        <v>0</v>
      </c>
      <c r="J306" s="93" t="str">
        <f t="shared" si="300"/>
        <v/>
      </c>
      <c r="K306" s="20" t="str">
        <f t="shared" si="314"/>
        <v/>
      </c>
      <c r="L306" s="50">
        <v>999</v>
      </c>
      <c r="M306" s="24">
        <f t="shared" si="315"/>
        <v>899.1</v>
      </c>
      <c r="N306" s="24">
        <v>72</v>
      </c>
      <c r="O306" s="97">
        <f t="shared" si="301"/>
        <v>739</v>
      </c>
      <c r="P306" s="23">
        <f t="shared" si="334"/>
        <v>0.17806695584473364</v>
      </c>
      <c r="Q306" s="47">
        <v>0</v>
      </c>
      <c r="R306" s="19" t="str">
        <f t="shared" si="317"/>
        <v/>
      </c>
      <c r="S306" s="19">
        <v>0</v>
      </c>
      <c r="T306" s="93" t="str">
        <f t="shared" si="302"/>
        <v/>
      </c>
      <c r="U306" s="20" t="str">
        <f t="shared" si="335"/>
        <v/>
      </c>
      <c r="V306" s="50">
        <v>0</v>
      </c>
      <c r="W306" s="24" t="str">
        <f t="shared" si="318"/>
        <v/>
      </c>
      <c r="X306" s="24">
        <v>0</v>
      </c>
      <c r="Y306" s="97" t="str">
        <f t="shared" si="303"/>
        <v/>
      </c>
      <c r="Z306" s="23" t="str">
        <f t="shared" si="319"/>
        <v/>
      </c>
      <c r="AA306" s="47">
        <v>0</v>
      </c>
      <c r="AB306" s="19" t="str">
        <f t="shared" si="320"/>
        <v/>
      </c>
      <c r="AC306" s="19">
        <v>0</v>
      </c>
      <c r="AD306" s="93" t="str">
        <f t="shared" si="304"/>
        <v/>
      </c>
      <c r="AE306" s="20" t="str">
        <f t="shared" si="321"/>
        <v/>
      </c>
      <c r="AF306" s="50">
        <v>0</v>
      </c>
      <c r="AG306" s="24" t="str">
        <f t="shared" si="322"/>
        <v/>
      </c>
      <c r="AH306" s="24">
        <v>0</v>
      </c>
      <c r="AI306" s="97" t="str">
        <f t="shared" si="305"/>
        <v/>
      </c>
      <c r="AJ306" s="23" t="str">
        <f t="shared" si="323"/>
        <v/>
      </c>
      <c r="AK306" s="47">
        <v>0</v>
      </c>
      <c r="AL306" s="19" t="str">
        <f t="shared" si="324"/>
        <v/>
      </c>
      <c r="AM306" s="19">
        <v>0</v>
      </c>
      <c r="AN306" s="93" t="str">
        <f t="shared" si="306"/>
        <v/>
      </c>
      <c r="AO306" s="20" t="str">
        <f t="shared" si="325"/>
        <v/>
      </c>
      <c r="AP306" s="50">
        <v>999</v>
      </c>
      <c r="AQ306" s="24">
        <f t="shared" si="326"/>
        <v>899.1</v>
      </c>
      <c r="AR306" s="24">
        <v>72</v>
      </c>
      <c r="AS306" s="97">
        <f t="shared" si="307"/>
        <v>739</v>
      </c>
      <c r="AT306" s="23">
        <f t="shared" si="336"/>
        <v>0.17806695584473364</v>
      </c>
      <c r="AU306" s="47">
        <v>0</v>
      </c>
      <c r="AV306" s="19" t="str">
        <f t="shared" si="328"/>
        <v/>
      </c>
      <c r="AW306" s="19">
        <v>0</v>
      </c>
      <c r="AX306" s="93" t="str">
        <f t="shared" si="308"/>
        <v/>
      </c>
      <c r="AY306" s="20" t="str">
        <f t="shared" si="337"/>
        <v/>
      </c>
      <c r="AZ306" s="50">
        <v>0</v>
      </c>
      <c r="BA306" s="24" t="str">
        <f t="shared" si="330"/>
        <v/>
      </c>
      <c r="BB306" s="24">
        <v>0</v>
      </c>
      <c r="BC306" s="97" t="str">
        <f t="shared" si="309"/>
        <v/>
      </c>
      <c r="BD306" s="23" t="str">
        <f t="shared" si="338"/>
        <v/>
      </c>
      <c r="BE306" s="47">
        <v>999</v>
      </c>
      <c r="BF306" s="19">
        <f t="shared" si="332"/>
        <v>899.1</v>
      </c>
      <c r="BG306" s="19">
        <v>72</v>
      </c>
      <c r="BH306" s="93">
        <f t="shared" si="310"/>
        <v>739</v>
      </c>
      <c r="BI306" s="20">
        <f t="shared" si="339"/>
        <v>0.17806695584473364</v>
      </c>
    </row>
    <row r="307" spans="1:61" s="4" customFormat="1" ht="12.75" customHeight="1">
      <c r="A307" s="88" t="s">
        <v>174</v>
      </c>
      <c r="B307" s="39" t="s">
        <v>544</v>
      </c>
      <c r="C307" s="8" t="s">
        <v>440</v>
      </c>
      <c r="D307" s="7">
        <v>1209</v>
      </c>
      <c r="E307" s="7">
        <v>1099</v>
      </c>
      <c r="F307" s="76">
        <v>811</v>
      </c>
      <c r="G307" s="48">
        <v>0</v>
      </c>
      <c r="H307" s="15" t="str">
        <f t="shared" si="313"/>
        <v/>
      </c>
      <c r="I307" s="15">
        <v>0</v>
      </c>
      <c r="J307" s="92" t="str">
        <f t="shared" si="300"/>
        <v/>
      </c>
      <c r="K307" s="16" t="str">
        <f t="shared" si="314"/>
        <v/>
      </c>
      <c r="L307" s="51">
        <v>999</v>
      </c>
      <c r="M307" s="25">
        <f t="shared" si="315"/>
        <v>899.1</v>
      </c>
      <c r="N307" s="25">
        <v>72</v>
      </c>
      <c r="O307" s="96">
        <f t="shared" si="301"/>
        <v>739</v>
      </c>
      <c r="P307" s="26">
        <f t="shared" si="334"/>
        <v>0.17806695584473364</v>
      </c>
      <c r="Q307" s="48">
        <v>0</v>
      </c>
      <c r="R307" s="15" t="str">
        <f t="shared" si="317"/>
        <v/>
      </c>
      <c r="S307" s="15">
        <v>0</v>
      </c>
      <c r="T307" s="92" t="str">
        <f t="shared" si="302"/>
        <v/>
      </c>
      <c r="U307" s="16" t="str">
        <f t="shared" si="335"/>
        <v/>
      </c>
      <c r="V307" s="51">
        <v>0</v>
      </c>
      <c r="W307" s="25" t="str">
        <f t="shared" si="318"/>
        <v/>
      </c>
      <c r="X307" s="25">
        <v>0</v>
      </c>
      <c r="Y307" s="96" t="str">
        <f t="shared" si="303"/>
        <v/>
      </c>
      <c r="Z307" s="26" t="str">
        <f t="shared" si="319"/>
        <v/>
      </c>
      <c r="AA307" s="48">
        <v>0</v>
      </c>
      <c r="AB307" s="15" t="str">
        <f t="shared" si="320"/>
        <v/>
      </c>
      <c r="AC307" s="15">
        <v>0</v>
      </c>
      <c r="AD307" s="92" t="str">
        <f t="shared" si="304"/>
        <v/>
      </c>
      <c r="AE307" s="16" t="str">
        <f t="shared" si="321"/>
        <v/>
      </c>
      <c r="AF307" s="51">
        <v>0</v>
      </c>
      <c r="AG307" s="25" t="str">
        <f t="shared" si="322"/>
        <v/>
      </c>
      <c r="AH307" s="25">
        <v>0</v>
      </c>
      <c r="AI307" s="96" t="str">
        <f t="shared" si="305"/>
        <v/>
      </c>
      <c r="AJ307" s="26" t="str">
        <f t="shared" si="323"/>
        <v/>
      </c>
      <c r="AK307" s="48">
        <v>0</v>
      </c>
      <c r="AL307" s="15" t="str">
        <f t="shared" si="324"/>
        <v/>
      </c>
      <c r="AM307" s="15">
        <v>0</v>
      </c>
      <c r="AN307" s="92" t="str">
        <f t="shared" si="306"/>
        <v/>
      </c>
      <c r="AO307" s="16" t="str">
        <f t="shared" si="325"/>
        <v/>
      </c>
      <c r="AP307" s="51">
        <v>999</v>
      </c>
      <c r="AQ307" s="25">
        <f t="shared" si="326"/>
        <v>899.1</v>
      </c>
      <c r="AR307" s="25">
        <v>72</v>
      </c>
      <c r="AS307" s="96">
        <f t="shared" si="307"/>
        <v>739</v>
      </c>
      <c r="AT307" s="26">
        <f t="shared" si="336"/>
        <v>0.17806695584473364</v>
      </c>
      <c r="AU307" s="48">
        <v>0</v>
      </c>
      <c r="AV307" s="15" t="str">
        <f t="shared" si="328"/>
        <v/>
      </c>
      <c r="AW307" s="15">
        <v>0</v>
      </c>
      <c r="AX307" s="92" t="str">
        <f t="shared" si="308"/>
        <v/>
      </c>
      <c r="AY307" s="16" t="str">
        <f t="shared" si="337"/>
        <v/>
      </c>
      <c r="AZ307" s="51">
        <v>0</v>
      </c>
      <c r="BA307" s="25" t="str">
        <f t="shared" si="330"/>
        <v/>
      </c>
      <c r="BB307" s="25">
        <v>0</v>
      </c>
      <c r="BC307" s="96" t="str">
        <f t="shared" si="309"/>
        <v/>
      </c>
      <c r="BD307" s="26" t="str">
        <f t="shared" si="338"/>
        <v/>
      </c>
      <c r="BE307" s="48">
        <v>888</v>
      </c>
      <c r="BF307" s="15">
        <f t="shared" si="332"/>
        <v>799.2</v>
      </c>
      <c r="BG307" s="15">
        <v>154</v>
      </c>
      <c r="BH307" s="92">
        <f t="shared" si="310"/>
        <v>657</v>
      </c>
      <c r="BI307" s="16">
        <f t="shared" si="339"/>
        <v>0.17792792792792797</v>
      </c>
    </row>
    <row r="308" spans="1:61" s="4" customFormat="1" ht="12.75" customHeight="1" thickBot="1">
      <c r="A308" s="87" t="s">
        <v>175</v>
      </c>
      <c r="B308" s="41" t="s">
        <v>544</v>
      </c>
      <c r="C308" s="2" t="s">
        <v>441</v>
      </c>
      <c r="D308" s="5">
        <v>1319</v>
      </c>
      <c r="E308" s="5">
        <v>1199</v>
      </c>
      <c r="F308" s="75">
        <v>883</v>
      </c>
      <c r="G308" s="47">
        <v>0</v>
      </c>
      <c r="H308" s="19" t="str">
        <f t="shared" si="313"/>
        <v/>
      </c>
      <c r="I308" s="19">
        <v>0</v>
      </c>
      <c r="J308" s="93" t="str">
        <f t="shared" si="300"/>
        <v/>
      </c>
      <c r="K308" s="20" t="str">
        <f t="shared" si="314"/>
        <v/>
      </c>
      <c r="L308" s="50">
        <v>1110</v>
      </c>
      <c r="M308" s="24">
        <f t="shared" si="315"/>
        <v>999</v>
      </c>
      <c r="N308" s="24">
        <v>64</v>
      </c>
      <c r="O308" s="97">
        <f t="shared" si="301"/>
        <v>819</v>
      </c>
      <c r="P308" s="23">
        <f t="shared" si="334"/>
        <v>0.18018018018018017</v>
      </c>
      <c r="Q308" s="47">
        <v>0</v>
      </c>
      <c r="R308" s="19" t="str">
        <f t="shared" si="317"/>
        <v/>
      </c>
      <c r="S308" s="19">
        <v>0</v>
      </c>
      <c r="T308" s="93" t="str">
        <f t="shared" si="302"/>
        <v/>
      </c>
      <c r="U308" s="20" t="str">
        <f t="shared" si="335"/>
        <v/>
      </c>
      <c r="V308" s="50">
        <v>0</v>
      </c>
      <c r="W308" s="24" t="str">
        <f t="shared" si="318"/>
        <v/>
      </c>
      <c r="X308" s="24">
        <v>0</v>
      </c>
      <c r="Y308" s="97" t="str">
        <f t="shared" si="303"/>
        <v/>
      </c>
      <c r="Z308" s="23" t="str">
        <f t="shared" si="319"/>
        <v/>
      </c>
      <c r="AA308" s="47">
        <v>0</v>
      </c>
      <c r="AB308" s="19" t="str">
        <f t="shared" si="320"/>
        <v/>
      </c>
      <c r="AC308" s="19">
        <v>0</v>
      </c>
      <c r="AD308" s="93" t="str">
        <f t="shared" si="304"/>
        <v/>
      </c>
      <c r="AE308" s="20" t="str">
        <f t="shared" si="321"/>
        <v/>
      </c>
      <c r="AF308" s="50">
        <v>0</v>
      </c>
      <c r="AG308" s="24" t="str">
        <f t="shared" si="322"/>
        <v/>
      </c>
      <c r="AH308" s="24">
        <v>0</v>
      </c>
      <c r="AI308" s="97" t="str">
        <f t="shared" si="305"/>
        <v/>
      </c>
      <c r="AJ308" s="23" t="str">
        <f t="shared" si="323"/>
        <v/>
      </c>
      <c r="AK308" s="47">
        <v>0</v>
      </c>
      <c r="AL308" s="19" t="str">
        <f t="shared" si="324"/>
        <v/>
      </c>
      <c r="AM308" s="19">
        <v>0</v>
      </c>
      <c r="AN308" s="93" t="str">
        <f t="shared" si="306"/>
        <v/>
      </c>
      <c r="AO308" s="20" t="str">
        <f t="shared" si="325"/>
        <v/>
      </c>
      <c r="AP308" s="50">
        <v>1110</v>
      </c>
      <c r="AQ308" s="24">
        <f t="shared" si="326"/>
        <v>999</v>
      </c>
      <c r="AR308" s="24">
        <v>64</v>
      </c>
      <c r="AS308" s="97">
        <f t="shared" si="307"/>
        <v>819</v>
      </c>
      <c r="AT308" s="23">
        <f t="shared" si="336"/>
        <v>0.18018018018018017</v>
      </c>
      <c r="AU308" s="47">
        <v>0</v>
      </c>
      <c r="AV308" s="19" t="str">
        <f t="shared" si="328"/>
        <v/>
      </c>
      <c r="AW308" s="19">
        <v>0</v>
      </c>
      <c r="AX308" s="93" t="str">
        <f t="shared" si="308"/>
        <v/>
      </c>
      <c r="AY308" s="20" t="str">
        <f t="shared" si="337"/>
        <v/>
      </c>
      <c r="AZ308" s="50">
        <v>0</v>
      </c>
      <c r="BA308" s="24" t="str">
        <f t="shared" si="330"/>
        <v/>
      </c>
      <c r="BB308" s="24">
        <v>0</v>
      </c>
      <c r="BC308" s="97" t="str">
        <f t="shared" si="309"/>
        <v/>
      </c>
      <c r="BD308" s="23" t="str">
        <f t="shared" si="338"/>
        <v/>
      </c>
      <c r="BE308" s="47">
        <v>999</v>
      </c>
      <c r="BF308" s="19">
        <f t="shared" si="332"/>
        <v>899.1</v>
      </c>
      <c r="BG308" s="19">
        <v>146</v>
      </c>
      <c r="BH308" s="93">
        <f t="shared" si="310"/>
        <v>737</v>
      </c>
      <c r="BI308" s="20">
        <f t="shared" si="339"/>
        <v>0.18029140251362474</v>
      </c>
    </row>
    <row r="309" spans="1:61" s="4" customFormat="1" ht="13.5" customHeight="1">
      <c r="A309" s="88" t="s">
        <v>176</v>
      </c>
      <c r="B309" s="39" t="s">
        <v>544</v>
      </c>
      <c r="C309" s="8" t="s">
        <v>442</v>
      </c>
      <c r="D309" s="7">
        <v>1979</v>
      </c>
      <c r="E309" s="7">
        <v>1799</v>
      </c>
      <c r="F309" s="76">
        <v>1327</v>
      </c>
      <c r="G309" s="48">
        <v>0</v>
      </c>
      <c r="H309" s="15" t="str">
        <f t="shared" si="313"/>
        <v/>
      </c>
      <c r="I309" s="15">
        <v>0</v>
      </c>
      <c r="J309" s="92" t="str">
        <f t="shared" si="300"/>
        <v/>
      </c>
      <c r="K309" s="16" t="str">
        <f t="shared" si="314"/>
        <v/>
      </c>
      <c r="L309" s="51">
        <v>1666</v>
      </c>
      <c r="M309" s="25">
        <f t="shared" si="315"/>
        <v>1499.4</v>
      </c>
      <c r="N309" s="25">
        <v>95</v>
      </c>
      <c r="O309" s="96">
        <f t="shared" si="301"/>
        <v>1232</v>
      </c>
      <c r="P309" s="26">
        <f t="shared" si="334"/>
        <v>0.17833800186741369</v>
      </c>
      <c r="Q309" s="48">
        <v>0</v>
      </c>
      <c r="R309" s="15" t="str">
        <f t="shared" si="317"/>
        <v/>
      </c>
      <c r="S309" s="15">
        <v>0</v>
      </c>
      <c r="T309" s="92" t="str">
        <f t="shared" si="302"/>
        <v/>
      </c>
      <c r="U309" s="16" t="str">
        <f t="shared" si="335"/>
        <v/>
      </c>
      <c r="V309" s="51">
        <v>0</v>
      </c>
      <c r="W309" s="25" t="str">
        <f t="shared" si="318"/>
        <v/>
      </c>
      <c r="X309" s="25">
        <v>0</v>
      </c>
      <c r="Y309" s="96" t="str">
        <f t="shared" si="303"/>
        <v/>
      </c>
      <c r="Z309" s="26" t="str">
        <f t="shared" si="319"/>
        <v/>
      </c>
      <c r="AA309" s="48">
        <v>0</v>
      </c>
      <c r="AB309" s="15" t="str">
        <f t="shared" si="320"/>
        <v/>
      </c>
      <c r="AC309" s="15">
        <v>0</v>
      </c>
      <c r="AD309" s="92" t="str">
        <f t="shared" si="304"/>
        <v/>
      </c>
      <c r="AE309" s="16" t="str">
        <f t="shared" si="321"/>
        <v/>
      </c>
      <c r="AF309" s="51">
        <v>0</v>
      </c>
      <c r="AG309" s="25" t="str">
        <f t="shared" si="322"/>
        <v/>
      </c>
      <c r="AH309" s="25">
        <v>0</v>
      </c>
      <c r="AI309" s="96" t="str">
        <f t="shared" si="305"/>
        <v/>
      </c>
      <c r="AJ309" s="26" t="str">
        <f t="shared" si="323"/>
        <v/>
      </c>
      <c r="AK309" s="48">
        <v>0</v>
      </c>
      <c r="AL309" s="15" t="str">
        <f t="shared" si="324"/>
        <v/>
      </c>
      <c r="AM309" s="15">
        <v>0</v>
      </c>
      <c r="AN309" s="92" t="str">
        <f t="shared" si="306"/>
        <v/>
      </c>
      <c r="AO309" s="16" t="str">
        <f t="shared" si="325"/>
        <v/>
      </c>
      <c r="AP309" s="51">
        <v>1666</v>
      </c>
      <c r="AQ309" s="25">
        <f t="shared" si="326"/>
        <v>1499.4</v>
      </c>
      <c r="AR309" s="25">
        <v>95</v>
      </c>
      <c r="AS309" s="96">
        <f t="shared" si="307"/>
        <v>1232</v>
      </c>
      <c r="AT309" s="26">
        <f t="shared" si="336"/>
        <v>0.17833800186741369</v>
      </c>
      <c r="AU309" s="48">
        <v>0</v>
      </c>
      <c r="AV309" s="15" t="str">
        <f t="shared" si="328"/>
        <v/>
      </c>
      <c r="AW309" s="15">
        <v>0</v>
      </c>
      <c r="AX309" s="92" t="str">
        <f t="shared" si="308"/>
        <v/>
      </c>
      <c r="AY309" s="16" t="str">
        <f t="shared" si="337"/>
        <v/>
      </c>
      <c r="AZ309" s="51">
        <v>0</v>
      </c>
      <c r="BA309" s="25" t="str">
        <f t="shared" si="330"/>
        <v/>
      </c>
      <c r="BB309" s="25">
        <v>0</v>
      </c>
      <c r="BC309" s="96" t="str">
        <f t="shared" si="309"/>
        <v/>
      </c>
      <c r="BD309" s="26" t="str">
        <f t="shared" si="338"/>
        <v/>
      </c>
      <c r="BE309" s="48">
        <v>1443</v>
      </c>
      <c r="BF309" s="15">
        <f t="shared" si="332"/>
        <v>1298.7</v>
      </c>
      <c r="BG309" s="15">
        <v>260</v>
      </c>
      <c r="BH309" s="92">
        <f t="shared" si="310"/>
        <v>1067</v>
      </c>
      <c r="BI309" s="16">
        <f t="shared" si="339"/>
        <v>0.17840917840917844</v>
      </c>
    </row>
    <row r="310" spans="1:61" s="4" customFormat="1" ht="12.75" customHeight="1" thickBot="1">
      <c r="A310" s="87" t="s">
        <v>177</v>
      </c>
      <c r="B310" s="41" t="s">
        <v>544</v>
      </c>
      <c r="C310" s="2" t="s">
        <v>442</v>
      </c>
      <c r="D310" s="5">
        <v>2199</v>
      </c>
      <c r="E310" s="5">
        <v>1999</v>
      </c>
      <c r="F310" s="75">
        <v>1475</v>
      </c>
      <c r="G310" s="47">
        <v>0</v>
      </c>
      <c r="H310" s="19" t="str">
        <f t="shared" si="313"/>
        <v/>
      </c>
      <c r="I310" s="19">
        <v>0</v>
      </c>
      <c r="J310" s="93" t="str">
        <f t="shared" si="300"/>
        <v/>
      </c>
      <c r="K310" s="20" t="str">
        <f t="shared" si="314"/>
        <v/>
      </c>
      <c r="L310" s="50">
        <v>1888</v>
      </c>
      <c r="M310" s="24">
        <f t="shared" si="315"/>
        <v>1699.2</v>
      </c>
      <c r="N310" s="24">
        <v>79</v>
      </c>
      <c r="O310" s="97">
        <f t="shared" si="301"/>
        <v>1396</v>
      </c>
      <c r="P310" s="23">
        <f t="shared" si="334"/>
        <v>0.17843691148775898</v>
      </c>
      <c r="Q310" s="47">
        <v>0</v>
      </c>
      <c r="R310" s="19" t="str">
        <f t="shared" si="317"/>
        <v/>
      </c>
      <c r="S310" s="19">
        <v>0</v>
      </c>
      <c r="T310" s="93" t="str">
        <f t="shared" si="302"/>
        <v/>
      </c>
      <c r="U310" s="20" t="str">
        <f t="shared" si="335"/>
        <v/>
      </c>
      <c r="V310" s="50">
        <v>0</v>
      </c>
      <c r="W310" s="24" t="str">
        <f t="shared" si="318"/>
        <v/>
      </c>
      <c r="X310" s="24">
        <v>0</v>
      </c>
      <c r="Y310" s="97" t="str">
        <f t="shared" si="303"/>
        <v/>
      </c>
      <c r="Z310" s="23" t="str">
        <f t="shared" si="319"/>
        <v/>
      </c>
      <c r="AA310" s="47">
        <v>0</v>
      </c>
      <c r="AB310" s="19" t="str">
        <f t="shared" si="320"/>
        <v/>
      </c>
      <c r="AC310" s="19">
        <v>0</v>
      </c>
      <c r="AD310" s="93" t="str">
        <f t="shared" si="304"/>
        <v/>
      </c>
      <c r="AE310" s="20" t="str">
        <f t="shared" si="321"/>
        <v/>
      </c>
      <c r="AF310" s="50">
        <v>0</v>
      </c>
      <c r="AG310" s="24" t="str">
        <f t="shared" si="322"/>
        <v/>
      </c>
      <c r="AH310" s="24">
        <v>0</v>
      </c>
      <c r="AI310" s="97" t="str">
        <f t="shared" si="305"/>
        <v/>
      </c>
      <c r="AJ310" s="23" t="str">
        <f t="shared" si="323"/>
        <v/>
      </c>
      <c r="AK310" s="47">
        <v>0</v>
      </c>
      <c r="AL310" s="19" t="str">
        <f t="shared" si="324"/>
        <v/>
      </c>
      <c r="AM310" s="19">
        <v>0</v>
      </c>
      <c r="AN310" s="93" t="str">
        <f t="shared" si="306"/>
        <v/>
      </c>
      <c r="AO310" s="20" t="str">
        <f t="shared" si="325"/>
        <v/>
      </c>
      <c r="AP310" s="50">
        <v>1888</v>
      </c>
      <c r="AQ310" s="24">
        <f t="shared" si="326"/>
        <v>1699.2</v>
      </c>
      <c r="AR310" s="24">
        <v>79</v>
      </c>
      <c r="AS310" s="97">
        <f t="shared" si="307"/>
        <v>1396</v>
      </c>
      <c r="AT310" s="23">
        <f t="shared" si="336"/>
        <v>0.17843691148775898</v>
      </c>
      <c r="AU310" s="47">
        <v>0</v>
      </c>
      <c r="AV310" s="19" t="str">
        <f t="shared" si="328"/>
        <v/>
      </c>
      <c r="AW310" s="19">
        <v>0</v>
      </c>
      <c r="AX310" s="93" t="str">
        <f t="shared" si="308"/>
        <v/>
      </c>
      <c r="AY310" s="20" t="str">
        <f t="shared" si="337"/>
        <v/>
      </c>
      <c r="AZ310" s="50">
        <v>0</v>
      </c>
      <c r="BA310" s="24" t="str">
        <f t="shared" si="330"/>
        <v/>
      </c>
      <c r="BB310" s="24">
        <v>0</v>
      </c>
      <c r="BC310" s="97" t="str">
        <f t="shared" si="309"/>
        <v/>
      </c>
      <c r="BD310" s="23" t="str">
        <f t="shared" si="338"/>
        <v/>
      </c>
      <c r="BE310" s="47">
        <v>1666</v>
      </c>
      <c r="BF310" s="19">
        <f t="shared" si="332"/>
        <v>1499.4</v>
      </c>
      <c r="BG310" s="19">
        <v>243</v>
      </c>
      <c r="BH310" s="93">
        <f t="shared" si="310"/>
        <v>1232</v>
      </c>
      <c r="BI310" s="20">
        <f t="shared" si="339"/>
        <v>0.17833800186741369</v>
      </c>
    </row>
    <row r="311" spans="1:61" s="4" customFormat="1" ht="12.75" customHeight="1">
      <c r="A311" s="88" t="s">
        <v>179</v>
      </c>
      <c r="B311" s="39" t="s">
        <v>544</v>
      </c>
      <c r="C311" s="8" t="s">
        <v>443</v>
      </c>
      <c r="D311" s="7">
        <v>3299</v>
      </c>
      <c r="E311" s="7">
        <v>2999</v>
      </c>
      <c r="F311" s="76">
        <v>2213</v>
      </c>
      <c r="G311" s="48">
        <v>0</v>
      </c>
      <c r="H311" s="15" t="str">
        <f t="shared" si="313"/>
        <v/>
      </c>
      <c r="I311" s="15">
        <v>0</v>
      </c>
      <c r="J311" s="92" t="str">
        <f t="shared" si="300"/>
        <v/>
      </c>
      <c r="K311" s="16" t="str">
        <f t="shared" si="314"/>
        <v/>
      </c>
      <c r="L311" s="51">
        <v>2777</v>
      </c>
      <c r="M311" s="25">
        <f t="shared" si="315"/>
        <v>2499.3000000000002</v>
      </c>
      <c r="N311" s="25">
        <v>159</v>
      </c>
      <c r="O311" s="96">
        <f t="shared" si="301"/>
        <v>2054</v>
      </c>
      <c r="P311" s="26">
        <f t="shared" si="334"/>
        <v>0.17816988756851926</v>
      </c>
      <c r="Q311" s="48">
        <v>0</v>
      </c>
      <c r="R311" s="15" t="str">
        <f t="shared" si="317"/>
        <v/>
      </c>
      <c r="S311" s="15">
        <v>0</v>
      </c>
      <c r="T311" s="92" t="str">
        <f t="shared" si="302"/>
        <v/>
      </c>
      <c r="U311" s="16" t="str">
        <f t="shared" si="335"/>
        <v/>
      </c>
      <c r="V311" s="51">
        <v>0</v>
      </c>
      <c r="W311" s="25" t="str">
        <f t="shared" si="318"/>
        <v/>
      </c>
      <c r="X311" s="25">
        <v>0</v>
      </c>
      <c r="Y311" s="96" t="str">
        <f t="shared" si="303"/>
        <v/>
      </c>
      <c r="Z311" s="26" t="str">
        <f t="shared" si="319"/>
        <v/>
      </c>
      <c r="AA311" s="48">
        <v>0</v>
      </c>
      <c r="AB311" s="15" t="str">
        <f t="shared" si="320"/>
        <v/>
      </c>
      <c r="AC311" s="15">
        <v>0</v>
      </c>
      <c r="AD311" s="92" t="str">
        <f t="shared" si="304"/>
        <v/>
      </c>
      <c r="AE311" s="16" t="str">
        <f t="shared" si="321"/>
        <v/>
      </c>
      <c r="AF311" s="51">
        <v>0</v>
      </c>
      <c r="AG311" s="25" t="str">
        <f t="shared" si="322"/>
        <v/>
      </c>
      <c r="AH311" s="25">
        <v>0</v>
      </c>
      <c r="AI311" s="96" t="str">
        <f t="shared" si="305"/>
        <v/>
      </c>
      <c r="AJ311" s="26" t="str">
        <f t="shared" si="323"/>
        <v/>
      </c>
      <c r="AK311" s="48">
        <v>0</v>
      </c>
      <c r="AL311" s="15" t="str">
        <f t="shared" si="324"/>
        <v/>
      </c>
      <c r="AM311" s="15">
        <v>0</v>
      </c>
      <c r="AN311" s="92" t="str">
        <f t="shared" si="306"/>
        <v/>
      </c>
      <c r="AO311" s="16" t="str">
        <f t="shared" si="325"/>
        <v/>
      </c>
      <c r="AP311" s="51">
        <v>2777</v>
      </c>
      <c r="AQ311" s="25">
        <f t="shared" si="326"/>
        <v>2499.3000000000002</v>
      </c>
      <c r="AR311" s="25">
        <v>159</v>
      </c>
      <c r="AS311" s="96">
        <f t="shared" si="307"/>
        <v>2054</v>
      </c>
      <c r="AT311" s="26">
        <f t="shared" si="336"/>
        <v>0.17816988756851926</v>
      </c>
      <c r="AU311" s="48">
        <v>0</v>
      </c>
      <c r="AV311" s="15" t="str">
        <f t="shared" si="328"/>
        <v/>
      </c>
      <c r="AW311" s="15">
        <v>0</v>
      </c>
      <c r="AX311" s="92" t="str">
        <f t="shared" si="308"/>
        <v/>
      </c>
      <c r="AY311" s="16" t="str">
        <f t="shared" si="337"/>
        <v/>
      </c>
      <c r="AZ311" s="51">
        <v>0</v>
      </c>
      <c r="BA311" s="25" t="str">
        <f t="shared" si="330"/>
        <v/>
      </c>
      <c r="BB311" s="25">
        <v>0</v>
      </c>
      <c r="BC311" s="96" t="str">
        <f t="shared" si="309"/>
        <v/>
      </c>
      <c r="BD311" s="26" t="str">
        <f t="shared" si="338"/>
        <v/>
      </c>
      <c r="BE311" s="48">
        <v>2221</v>
      </c>
      <c r="BF311" s="15">
        <f t="shared" si="332"/>
        <v>1998.9</v>
      </c>
      <c r="BG311" s="15">
        <v>571</v>
      </c>
      <c r="BH311" s="92">
        <f t="shared" si="310"/>
        <v>1642</v>
      </c>
      <c r="BI311" s="16">
        <f t="shared" si="339"/>
        <v>0.17854820151083101</v>
      </c>
    </row>
    <row r="312" spans="1:61" s="4" customFormat="1" ht="12.75" customHeight="1" thickBot="1">
      <c r="A312" s="87" t="s">
        <v>178</v>
      </c>
      <c r="B312" s="41" t="s">
        <v>544</v>
      </c>
      <c r="C312" s="2" t="s">
        <v>443</v>
      </c>
      <c r="D312" s="5">
        <v>3079</v>
      </c>
      <c r="E312" s="5">
        <v>2799</v>
      </c>
      <c r="F312" s="75">
        <v>2065</v>
      </c>
      <c r="G312" s="47">
        <v>0</v>
      </c>
      <c r="H312" s="19" t="str">
        <f t="shared" si="313"/>
        <v/>
      </c>
      <c r="I312" s="19">
        <v>0</v>
      </c>
      <c r="J312" s="93" t="str">
        <f t="shared" si="300"/>
        <v/>
      </c>
      <c r="K312" s="20" t="str">
        <f t="shared" si="314"/>
        <v/>
      </c>
      <c r="L312" s="50">
        <v>2554</v>
      </c>
      <c r="M312" s="24">
        <f t="shared" si="315"/>
        <v>2298.6</v>
      </c>
      <c r="N312" s="24">
        <v>177</v>
      </c>
      <c r="O312" s="97">
        <f t="shared" si="301"/>
        <v>1888</v>
      </c>
      <c r="P312" s="23">
        <f t="shared" si="334"/>
        <v>0.17863047072130858</v>
      </c>
      <c r="Q312" s="47">
        <v>0</v>
      </c>
      <c r="R312" s="19" t="str">
        <f t="shared" si="317"/>
        <v/>
      </c>
      <c r="S312" s="19">
        <v>0</v>
      </c>
      <c r="T312" s="93" t="str">
        <f t="shared" si="302"/>
        <v/>
      </c>
      <c r="U312" s="20" t="str">
        <f t="shared" si="335"/>
        <v/>
      </c>
      <c r="V312" s="50">
        <v>0</v>
      </c>
      <c r="W312" s="24" t="str">
        <f t="shared" si="318"/>
        <v/>
      </c>
      <c r="X312" s="24">
        <v>0</v>
      </c>
      <c r="Y312" s="97" t="str">
        <f t="shared" si="303"/>
        <v/>
      </c>
      <c r="Z312" s="23" t="str">
        <f t="shared" si="319"/>
        <v/>
      </c>
      <c r="AA312" s="47">
        <v>0</v>
      </c>
      <c r="AB312" s="19" t="str">
        <f t="shared" si="320"/>
        <v/>
      </c>
      <c r="AC312" s="19">
        <v>0</v>
      </c>
      <c r="AD312" s="93" t="str">
        <f t="shared" si="304"/>
        <v/>
      </c>
      <c r="AE312" s="20" t="str">
        <f t="shared" si="321"/>
        <v/>
      </c>
      <c r="AF312" s="50">
        <v>0</v>
      </c>
      <c r="AG312" s="24" t="str">
        <f t="shared" si="322"/>
        <v/>
      </c>
      <c r="AH312" s="24">
        <v>0</v>
      </c>
      <c r="AI312" s="97" t="str">
        <f t="shared" si="305"/>
        <v/>
      </c>
      <c r="AJ312" s="23" t="str">
        <f t="shared" si="323"/>
        <v/>
      </c>
      <c r="AK312" s="47">
        <v>0</v>
      </c>
      <c r="AL312" s="19" t="str">
        <f t="shared" si="324"/>
        <v/>
      </c>
      <c r="AM312" s="19">
        <v>0</v>
      </c>
      <c r="AN312" s="93" t="str">
        <f t="shared" si="306"/>
        <v/>
      </c>
      <c r="AO312" s="20" t="str">
        <f t="shared" si="325"/>
        <v/>
      </c>
      <c r="AP312" s="50">
        <v>2554</v>
      </c>
      <c r="AQ312" s="24">
        <f t="shared" si="326"/>
        <v>2298.6</v>
      </c>
      <c r="AR312" s="24">
        <v>177</v>
      </c>
      <c r="AS312" s="97">
        <f t="shared" si="307"/>
        <v>1888</v>
      </c>
      <c r="AT312" s="23">
        <f t="shared" si="336"/>
        <v>0.17863047072130858</v>
      </c>
      <c r="AU312" s="47">
        <v>0</v>
      </c>
      <c r="AV312" s="19" t="str">
        <f t="shared" si="328"/>
        <v/>
      </c>
      <c r="AW312" s="19">
        <v>0</v>
      </c>
      <c r="AX312" s="93" t="str">
        <f t="shared" si="308"/>
        <v/>
      </c>
      <c r="AY312" s="20" t="str">
        <f t="shared" si="337"/>
        <v/>
      </c>
      <c r="AZ312" s="50">
        <v>0</v>
      </c>
      <c r="BA312" s="24" t="str">
        <f t="shared" si="330"/>
        <v/>
      </c>
      <c r="BB312" s="24">
        <v>0</v>
      </c>
      <c r="BC312" s="97" t="str">
        <f t="shared" si="309"/>
        <v/>
      </c>
      <c r="BD312" s="23" t="str">
        <f t="shared" si="338"/>
        <v/>
      </c>
      <c r="BE312" s="47">
        <v>1999</v>
      </c>
      <c r="BF312" s="19">
        <f t="shared" si="332"/>
        <v>1799.1000000000001</v>
      </c>
      <c r="BG312" s="19">
        <v>587</v>
      </c>
      <c r="BH312" s="93">
        <f t="shared" si="310"/>
        <v>1478</v>
      </c>
      <c r="BI312" s="20">
        <f t="shared" si="339"/>
        <v>0.17847812795286538</v>
      </c>
    </row>
    <row r="313" spans="1:61" s="4" customFormat="1" ht="12.75" customHeight="1">
      <c r="A313" s="88" t="s">
        <v>330</v>
      </c>
      <c r="B313" s="39" t="s">
        <v>544</v>
      </c>
      <c r="C313" s="8" t="s">
        <v>465</v>
      </c>
      <c r="D313" s="7">
        <v>3079</v>
      </c>
      <c r="E313" s="7">
        <v>2799</v>
      </c>
      <c r="F313" s="76">
        <v>1971</v>
      </c>
      <c r="G313" s="48">
        <v>0</v>
      </c>
      <c r="H313" s="15" t="str">
        <f t="shared" si="313"/>
        <v/>
      </c>
      <c r="I313" s="15">
        <v>0</v>
      </c>
      <c r="J313" s="92" t="str">
        <f t="shared" si="300"/>
        <v/>
      </c>
      <c r="K313" s="16" t="str">
        <f t="shared" si="314"/>
        <v/>
      </c>
      <c r="L313" s="51">
        <v>0</v>
      </c>
      <c r="M313" s="25" t="str">
        <f t="shared" si="315"/>
        <v/>
      </c>
      <c r="N313" s="25">
        <v>0</v>
      </c>
      <c r="O313" s="96" t="str">
        <f t="shared" si="301"/>
        <v/>
      </c>
      <c r="P313" s="26" t="str">
        <f t="shared" si="334"/>
        <v/>
      </c>
      <c r="Q313" s="48">
        <v>0</v>
      </c>
      <c r="R313" s="15" t="str">
        <f t="shared" si="317"/>
        <v/>
      </c>
      <c r="S313" s="15">
        <v>0</v>
      </c>
      <c r="T313" s="92" t="str">
        <f t="shared" si="302"/>
        <v/>
      </c>
      <c r="U313" s="16" t="str">
        <f t="shared" si="335"/>
        <v/>
      </c>
      <c r="V313" s="51">
        <v>0</v>
      </c>
      <c r="W313" s="25" t="str">
        <f t="shared" si="318"/>
        <v/>
      </c>
      <c r="X313" s="25">
        <v>0</v>
      </c>
      <c r="Y313" s="96" t="str">
        <f t="shared" si="303"/>
        <v/>
      </c>
      <c r="Z313" s="26" t="str">
        <f t="shared" si="319"/>
        <v/>
      </c>
      <c r="AA313" s="48">
        <v>0</v>
      </c>
      <c r="AB313" s="15" t="str">
        <f t="shared" si="320"/>
        <v/>
      </c>
      <c r="AC313" s="15">
        <v>0</v>
      </c>
      <c r="AD313" s="92" t="str">
        <f t="shared" si="304"/>
        <v/>
      </c>
      <c r="AE313" s="16" t="str">
        <f t="shared" si="321"/>
        <v/>
      </c>
      <c r="AF313" s="51">
        <v>0</v>
      </c>
      <c r="AG313" s="25" t="str">
        <f t="shared" si="322"/>
        <v/>
      </c>
      <c r="AH313" s="25">
        <v>0</v>
      </c>
      <c r="AI313" s="96" t="str">
        <f t="shared" si="305"/>
        <v/>
      </c>
      <c r="AJ313" s="26" t="str">
        <f t="shared" si="323"/>
        <v/>
      </c>
      <c r="AK313" s="48">
        <v>0</v>
      </c>
      <c r="AL313" s="15" t="str">
        <f t="shared" si="324"/>
        <v/>
      </c>
      <c r="AM313" s="15">
        <v>0</v>
      </c>
      <c r="AN313" s="92" t="str">
        <f t="shared" si="306"/>
        <v/>
      </c>
      <c r="AO313" s="16" t="str">
        <f t="shared" si="325"/>
        <v/>
      </c>
      <c r="AP313" s="51">
        <v>0</v>
      </c>
      <c r="AQ313" s="25" t="str">
        <f t="shared" si="326"/>
        <v/>
      </c>
      <c r="AR313" s="25">
        <v>0</v>
      </c>
      <c r="AS313" s="96" t="str">
        <f t="shared" si="307"/>
        <v/>
      </c>
      <c r="AT313" s="26" t="str">
        <f t="shared" si="336"/>
        <v/>
      </c>
      <c r="AU313" s="48">
        <v>0</v>
      </c>
      <c r="AV313" s="15" t="str">
        <f t="shared" si="328"/>
        <v/>
      </c>
      <c r="AW313" s="15">
        <v>0</v>
      </c>
      <c r="AX313" s="92" t="str">
        <f t="shared" si="308"/>
        <v/>
      </c>
      <c r="AY313" s="16" t="str">
        <f t="shared" si="337"/>
        <v/>
      </c>
      <c r="AZ313" s="51">
        <v>0</v>
      </c>
      <c r="BA313" s="25" t="str">
        <f t="shared" si="330"/>
        <v/>
      </c>
      <c r="BB313" s="25">
        <v>0</v>
      </c>
      <c r="BC313" s="96" t="str">
        <f t="shared" si="309"/>
        <v/>
      </c>
      <c r="BD313" s="26" t="str">
        <f t="shared" si="338"/>
        <v/>
      </c>
      <c r="BE313" s="48">
        <v>0</v>
      </c>
      <c r="BF313" s="15" t="str">
        <f t="shared" si="332"/>
        <v/>
      </c>
      <c r="BG313" s="15">
        <v>0</v>
      </c>
      <c r="BH313" s="92" t="str">
        <f t="shared" si="310"/>
        <v/>
      </c>
      <c r="BI313" s="16" t="str">
        <f t="shared" si="339"/>
        <v/>
      </c>
    </row>
    <row r="314" spans="1:61" s="4" customFormat="1" ht="12.75" customHeight="1" thickBot="1">
      <c r="A314" s="87" t="s">
        <v>331</v>
      </c>
      <c r="B314" s="41" t="s">
        <v>544</v>
      </c>
      <c r="C314" s="2" t="s">
        <v>466</v>
      </c>
      <c r="D314" s="5">
        <v>3299</v>
      </c>
      <c r="E314" s="5">
        <v>2999</v>
      </c>
      <c r="F314" s="75">
        <v>2112</v>
      </c>
      <c r="G314" s="47">
        <v>0</v>
      </c>
      <c r="H314" s="19" t="str">
        <f t="shared" si="313"/>
        <v/>
      </c>
      <c r="I314" s="19">
        <v>0</v>
      </c>
      <c r="J314" s="93" t="str">
        <f t="shared" si="300"/>
        <v/>
      </c>
      <c r="K314" s="20" t="str">
        <f t="shared" si="314"/>
        <v/>
      </c>
      <c r="L314" s="50">
        <v>0</v>
      </c>
      <c r="M314" s="24" t="str">
        <f t="shared" si="315"/>
        <v/>
      </c>
      <c r="N314" s="24">
        <v>0</v>
      </c>
      <c r="O314" s="97" t="str">
        <f t="shared" si="301"/>
        <v/>
      </c>
      <c r="P314" s="23" t="str">
        <f t="shared" si="334"/>
        <v/>
      </c>
      <c r="Q314" s="47">
        <v>0</v>
      </c>
      <c r="R314" s="19" t="str">
        <f t="shared" si="317"/>
        <v/>
      </c>
      <c r="S314" s="19">
        <v>0</v>
      </c>
      <c r="T314" s="93" t="str">
        <f t="shared" si="302"/>
        <v/>
      </c>
      <c r="U314" s="20" t="str">
        <f t="shared" si="335"/>
        <v/>
      </c>
      <c r="V314" s="50">
        <v>0</v>
      </c>
      <c r="W314" s="24" t="str">
        <f t="shared" si="318"/>
        <v/>
      </c>
      <c r="X314" s="24">
        <v>0</v>
      </c>
      <c r="Y314" s="97" t="str">
        <f t="shared" si="303"/>
        <v/>
      </c>
      <c r="Z314" s="23" t="str">
        <f t="shared" si="319"/>
        <v/>
      </c>
      <c r="AA314" s="47">
        <v>0</v>
      </c>
      <c r="AB314" s="19" t="str">
        <f t="shared" si="320"/>
        <v/>
      </c>
      <c r="AC314" s="19">
        <v>0</v>
      </c>
      <c r="AD314" s="93" t="str">
        <f t="shared" si="304"/>
        <v/>
      </c>
      <c r="AE314" s="20" t="str">
        <f t="shared" si="321"/>
        <v/>
      </c>
      <c r="AF314" s="50">
        <v>0</v>
      </c>
      <c r="AG314" s="24" t="str">
        <f t="shared" si="322"/>
        <v/>
      </c>
      <c r="AH314" s="24">
        <v>0</v>
      </c>
      <c r="AI314" s="97" t="str">
        <f t="shared" si="305"/>
        <v/>
      </c>
      <c r="AJ314" s="23" t="str">
        <f t="shared" si="323"/>
        <v/>
      </c>
      <c r="AK314" s="47">
        <v>0</v>
      </c>
      <c r="AL314" s="19" t="str">
        <f t="shared" si="324"/>
        <v/>
      </c>
      <c r="AM314" s="19">
        <v>0</v>
      </c>
      <c r="AN314" s="93" t="str">
        <f t="shared" si="306"/>
        <v/>
      </c>
      <c r="AO314" s="20" t="str">
        <f t="shared" si="325"/>
        <v/>
      </c>
      <c r="AP314" s="50">
        <v>0</v>
      </c>
      <c r="AQ314" s="24" t="str">
        <f t="shared" si="326"/>
        <v/>
      </c>
      <c r="AR314" s="24">
        <v>0</v>
      </c>
      <c r="AS314" s="97" t="str">
        <f t="shared" si="307"/>
        <v/>
      </c>
      <c r="AT314" s="23" t="str">
        <f t="shared" si="336"/>
        <v/>
      </c>
      <c r="AU314" s="47">
        <v>0</v>
      </c>
      <c r="AV314" s="19" t="str">
        <f t="shared" si="328"/>
        <v/>
      </c>
      <c r="AW314" s="19">
        <v>0</v>
      </c>
      <c r="AX314" s="93" t="str">
        <f t="shared" si="308"/>
        <v/>
      </c>
      <c r="AY314" s="20" t="str">
        <f t="shared" si="337"/>
        <v/>
      </c>
      <c r="AZ314" s="50">
        <v>0</v>
      </c>
      <c r="BA314" s="24" t="str">
        <f t="shared" si="330"/>
        <v/>
      </c>
      <c r="BB314" s="24">
        <v>0</v>
      </c>
      <c r="BC314" s="97" t="str">
        <f t="shared" si="309"/>
        <v/>
      </c>
      <c r="BD314" s="23" t="str">
        <f t="shared" si="338"/>
        <v/>
      </c>
      <c r="BE314" s="47">
        <v>0</v>
      </c>
      <c r="BF314" s="19" t="str">
        <f t="shared" si="332"/>
        <v/>
      </c>
      <c r="BG314" s="19">
        <v>0</v>
      </c>
      <c r="BH314" s="93" t="str">
        <f t="shared" si="310"/>
        <v/>
      </c>
      <c r="BI314" s="20" t="str">
        <f t="shared" si="339"/>
        <v/>
      </c>
    </row>
    <row r="315" spans="1:61" s="4" customFormat="1" ht="12.75" customHeight="1">
      <c r="A315" s="88" t="s">
        <v>328</v>
      </c>
      <c r="B315" s="39" t="s">
        <v>544</v>
      </c>
      <c r="C315" s="8" t="s">
        <v>467</v>
      </c>
      <c r="D315" s="7">
        <v>3299</v>
      </c>
      <c r="E315" s="7">
        <v>2999</v>
      </c>
      <c r="F315" s="76">
        <v>2112</v>
      </c>
      <c r="G315" s="48">
        <v>0</v>
      </c>
      <c r="H315" s="15" t="str">
        <f t="shared" si="313"/>
        <v/>
      </c>
      <c r="I315" s="15">
        <v>0</v>
      </c>
      <c r="J315" s="92" t="str">
        <f t="shared" si="300"/>
        <v/>
      </c>
      <c r="K315" s="16" t="str">
        <f t="shared" si="314"/>
        <v/>
      </c>
      <c r="L315" s="51">
        <v>0</v>
      </c>
      <c r="M315" s="25" t="str">
        <f t="shared" si="315"/>
        <v/>
      </c>
      <c r="N315" s="25">
        <v>0</v>
      </c>
      <c r="O315" s="96" t="str">
        <f t="shared" si="301"/>
        <v/>
      </c>
      <c r="P315" s="26" t="str">
        <f t="shared" si="334"/>
        <v/>
      </c>
      <c r="Q315" s="48">
        <v>0</v>
      </c>
      <c r="R315" s="15" t="str">
        <f t="shared" si="317"/>
        <v/>
      </c>
      <c r="S315" s="15">
        <v>0</v>
      </c>
      <c r="T315" s="92" t="str">
        <f t="shared" si="302"/>
        <v/>
      </c>
      <c r="U315" s="16" t="str">
        <f t="shared" si="335"/>
        <v/>
      </c>
      <c r="V315" s="51">
        <v>0</v>
      </c>
      <c r="W315" s="25" t="str">
        <f t="shared" si="318"/>
        <v/>
      </c>
      <c r="X315" s="25">
        <v>0</v>
      </c>
      <c r="Y315" s="96" t="str">
        <f t="shared" si="303"/>
        <v/>
      </c>
      <c r="Z315" s="26" t="str">
        <f t="shared" si="319"/>
        <v/>
      </c>
      <c r="AA315" s="48">
        <v>0</v>
      </c>
      <c r="AB315" s="15" t="str">
        <f t="shared" si="320"/>
        <v/>
      </c>
      <c r="AC315" s="15">
        <v>0</v>
      </c>
      <c r="AD315" s="92" t="str">
        <f t="shared" si="304"/>
        <v/>
      </c>
      <c r="AE315" s="16" t="str">
        <f t="shared" si="321"/>
        <v/>
      </c>
      <c r="AF315" s="51">
        <v>0</v>
      </c>
      <c r="AG315" s="25" t="str">
        <f t="shared" si="322"/>
        <v/>
      </c>
      <c r="AH315" s="25">
        <v>0</v>
      </c>
      <c r="AI315" s="96" t="str">
        <f t="shared" si="305"/>
        <v/>
      </c>
      <c r="AJ315" s="26" t="str">
        <f t="shared" si="323"/>
        <v/>
      </c>
      <c r="AK315" s="48">
        <v>0</v>
      </c>
      <c r="AL315" s="15" t="str">
        <f t="shared" si="324"/>
        <v/>
      </c>
      <c r="AM315" s="15">
        <v>0</v>
      </c>
      <c r="AN315" s="92" t="str">
        <f t="shared" si="306"/>
        <v/>
      </c>
      <c r="AO315" s="16" t="str">
        <f t="shared" si="325"/>
        <v/>
      </c>
      <c r="AP315" s="51">
        <v>0</v>
      </c>
      <c r="AQ315" s="25" t="str">
        <f t="shared" si="326"/>
        <v/>
      </c>
      <c r="AR315" s="25">
        <v>0</v>
      </c>
      <c r="AS315" s="96" t="str">
        <f t="shared" si="307"/>
        <v/>
      </c>
      <c r="AT315" s="26" t="str">
        <f t="shared" si="336"/>
        <v/>
      </c>
      <c r="AU315" s="48">
        <v>0</v>
      </c>
      <c r="AV315" s="15" t="str">
        <f t="shared" si="328"/>
        <v/>
      </c>
      <c r="AW315" s="15">
        <v>0</v>
      </c>
      <c r="AX315" s="92" t="str">
        <f t="shared" si="308"/>
        <v/>
      </c>
      <c r="AY315" s="16" t="str">
        <f t="shared" si="337"/>
        <v/>
      </c>
      <c r="AZ315" s="51">
        <v>0</v>
      </c>
      <c r="BA315" s="25" t="str">
        <f t="shared" si="330"/>
        <v/>
      </c>
      <c r="BB315" s="25">
        <v>0</v>
      </c>
      <c r="BC315" s="96" t="str">
        <f t="shared" si="309"/>
        <v/>
      </c>
      <c r="BD315" s="26" t="str">
        <f t="shared" si="338"/>
        <v/>
      </c>
      <c r="BE315" s="48">
        <v>0</v>
      </c>
      <c r="BF315" s="15" t="str">
        <f t="shared" si="332"/>
        <v/>
      </c>
      <c r="BG315" s="15">
        <v>0</v>
      </c>
      <c r="BH315" s="92" t="str">
        <f t="shared" si="310"/>
        <v/>
      </c>
      <c r="BI315" s="16" t="str">
        <f t="shared" si="339"/>
        <v/>
      </c>
    </row>
    <row r="316" spans="1:61" s="4" customFormat="1" ht="12.75" customHeight="1" thickBot="1">
      <c r="A316" s="87" t="s">
        <v>329</v>
      </c>
      <c r="B316" s="41" t="s">
        <v>544</v>
      </c>
      <c r="C316" s="2" t="s">
        <v>468</v>
      </c>
      <c r="D316" s="5">
        <v>3519</v>
      </c>
      <c r="E316" s="5">
        <v>3199</v>
      </c>
      <c r="F316" s="75">
        <v>2254</v>
      </c>
      <c r="G316" s="47">
        <v>0</v>
      </c>
      <c r="H316" s="19" t="str">
        <f t="shared" si="313"/>
        <v/>
      </c>
      <c r="I316" s="19">
        <v>0</v>
      </c>
      <c r="J316" s="93" t="str">
        <f t="shared" si="300"/>
        <v/>
      </c>
      <c r="K316" s="20" t="str">
        <f t="shared" si="314"/>
        <v/>
      </c>
      <c r="L316" s="50">
        <v>0</v>
      </c>
      <c r="M316" s="24" t="str">
        <f t="shared" si="315"/>
        <v/>
      </c>
      <c r="N316" s="24">
        <v>0</v>
      </c>
      <c r="O316" s="97" t="str">
        <f t="shared" si="301"/>
        <v/>
      </c>
      <c r="P316" s="23" t="str">
        <f t="shared" si="334"/>
        <v/>
      </c>
      <c r="Q316" s="47">
        <v>0</v>
      </c>
      <c r="R316" s="19" t="str">
        <f t="shared" si="317"/>
        <v/>
      </c>
      <c r="S316" s="19">
        <v>0</v>
      </c>
      <c r="T316" s="93" t="str">
        <f t="shared" si="302"/>
        <v/>
      </c>
      <c r="U316" s="20" t="str">
        <f t="shared" si="335"/>
        <v/>
      </c>
      <c r="V316" s="50">
        <v>0</v>
      </c>
      <c r="W316" s="24" t="str">
        <f t="shared" si="318"/>
        <v/>
      </c>
      <c r="X316" s="24">
        <v>0</v>
      </c>
      <c r="Y316" s="97" t="str">
        <f t="shared" si="303"/>
        <v/>
      </c>
      <c r="Z316" s="23" t="str">
        <f t="shared" si="319"/>
        <v/>
      </c>
      <c r="AA316" s="47">
        <v>0</v>
      </c>
      <c r="AB316" s="19" t="str">
        <f t="shared" si="320"/>
        <v/>
      </c>
      <c r="AC316" s="19">
        <v>0</v>
      </c>
      <c r="AD316" s="93" t="str">
        <f t="shared" si="304"/>
        <v/>
      </c>
      <c r="AE316" s="20" t="str">
        <f t="shared" si="321"/>
        <v/>
      </c>
      <c r="AF316" s="50">
        <v>0</v>
      </c>
      <c r="AG316" s="24" t="str">
        <f t="shared" si="322"/>
        <v/>
      </c>
      <c r="AH316" s="24">
        <v>0</v>
      </c>
      <c r="AI316" s="97" t="str">
        <f t="shared" si="305"/>
        <v/>
      </c>
      <c r="AJ316" s="23" t="str">
        <f t="shared" si="323"/>
        <v/>
      </c>
      <c r="AK316" s="47">
        <v>0</v>
      </c>
      <c r="AL316" s="19" t="str">
        <f t="shared" si="324"/>
        <v/>
      </c>
      <c r="AM316" s="19">
        <v>0</v>
      </c>
      <c r="AN316" s="93" t="str">
        <f t="shared" si="306"/>
        <v/>
      </c>
      <c r="AO316" s="20" t="str">
        <f t="shared" si="325"/>
        <v/>
      </c>
      <c r="AP316" s="50">
        <v>0</v>
      </c>
      <c r="AQ316" s="24" t="str">
        <f t="shared" si="326"/>
        <v/>
      </c>
      <c r="AR316" s="24">
        <v>0</v>
      </c>
      <c r="AS316" s="97" t="str">
        <f t="shared" si="307"/>
        <v/>
      </c>
      <c r="AT316" s="23" t="str">
        <f t="shared" si="336"/>
        <v/>
      </c>
      <c r="AU316" s="47">
        <v>0</v>
      </c>
      <c r="AV316" s="19" t="str">
        <f t="shared" si="328"/>
        <v/>
      </c>
      <c r="AW316" s="19">
        <v>0</v>
      </c>
      <c r="AX316" s="93" t="str">
        <f t="shared" si="308"/>
        <v/>
      </c>
      <c r="AY316" s="20" t="str">
        <f t="shared" si="337"/>
        <v/>
      </c>
      <c r="AZ316" s="50">
        <v>0</v>
      </c>
      <c r="BA316" s="24" t="str">
        <f t="shared" si="330"/>
        <v/>
      </c>
      <c r="BB316" s="24">
        <v>0</v>
      </c>
      <c r="BC316" s="97" t="str">
        <f t="shared" si="309"/>
        <v/>
      </c>
      <c r="BD316" s="23" t="str">
        <f t="shared" si="338"/>
        <v/>
      </c>
      <c r="BE316" s="47">
        <v>0</v>
      </c>
      <c r="BF316" s="19" t="str">
        <f t="shared" si="332"/>
        <v/>
      </c>
      <c r="BG316" s="19">
        <v>0</v>
      </c>
      <c r="BH316" s="93" t="str">
        <f t="shared" si="310"/>
        <v/>
      </c>
      <c r="BI316" s="20" t="str">
        <f t="shared" si="339"/>
        <v/>
      </c>
    </row>
    <row r="317" spans="1:61" s="4" customFormat="1" ht="12.75" customHeight="1">
      <c r="A317" s="88" t="s">
        <v>333</v>
      </c>
      <c r="B317" s="39" t="s">
        <v>544</v>
      </c>
      <c r="C317" s="8" t="s">
        <v>472</v>
      </c>
      <c r="D317" s="7">
        <v>1209</v>
      </c>
      <c r="E317" s="7">
        <v>1099</v>
      </c>
      <c r="F317" s="76">
        <v>774</v>
      </c>
      <c r="G317" s="48">
        <v>0</v>
      </c>
      <c r="H317" s="15" t="str">
        <f t="shared" si="313"/>
        <v/>
      </c>
      <c r="I317" s="15">
        <v>0</v>
      </c>
      <c r="J317" s="92" t="str">
        <f t="shared" si="300"/>
        <v/>
      </c>
      <c r="K317" s="16" t="str">
        <f t="shared" si="314"/>
        <v/>
      </c>
      <c r="L317" s="51">
        <v>0</v>
      </c>
      <c r="M317" s="25" t="str">
        <f t="shared" si="315"/>
        <v/>
      </c>
      <c r="N317" s="25">
        <v>0</v>
      </c>
      <c r="O317" s="96" t="str">
        <f t="shared" si="301"/>
        <v/>
      </c>
      <c r="P317" s="26" t="str">
        <f t="shared" si="334"/>
        <v/>
      </c>
      <c r="Q317" s="48">
        <v>0</v>
      </c>
      <c r="R317" s="15" t="str">
        <f t="shared" si="317"/>
        <v/>
      </c>
      <c r="S317" s="15">
        <v>0</v>
      </c>
      <c r="T317" s="92" t="str">
        <f t="shared" si="302"/>
        <v/>
      </c>
      <c r="U317" s="16" t="str">
        <f t="shared" si="335"/>
        <v/>
      </c>
      <c r="V317" s="51">
        <v>0</v>
      </c>
      <c r="W317" s="25" t="str">
        <f t="shared" si="318"/>
        <v/>
      </c>
      <c r="X317" s="25">
        <v>0</v>
      </c>
      <c r="Y317" s="96" t="str">
        <f t="shared" si="303"/>
        <v/>
      </c>
      <c r="Z317" s="26" t="str">
        <f t="shared" si="319"/>
        <v/>
      </c>
      <c r="AA317" s="48">
        <v>0</v>
      </c>
      <c r="AB317" s="15" t="str">
        <f t="shared" si="320"/>
        <v/>
      </c>
      <c r="AC317" s="15">
        <v>0</v>
      </c>
      <c r="AD317" s="92" t="str">
        <f t="shared" si="304"/>
        <v/>
      </c>
      <c r="AE317" s="16" t="str">
        <f t="shared" si="321"/>
        <v/>
      </c>
      <c r="AF317" s="51">
        <v>0</v>
      </c>
      <c r="AG317" s="25" t="str">
        <f t="shared" si="322"/>
        <v/>
      </c>
      <c r="AH317" s="25">
        <v>0</v>
      </c>
      <c r="AI317" s="96" t="str">
        <f t="shared" si="305"/>
        <v/>
      </c>
      <c r="AJ317" s="26" t="str">
        <f t="shared" si="323"/>
        <v/>
      </c>
      <c r="AK317" s="48">
        <v>0</v>
      </c>
      <c r="AL317" s="15" t="str">
        <f t="shared" si="324"/>
        <v/>
      </c>
      <c r="AM317" s="15">
        <v>0</v>
      </c>
      <c r="AN317" s="92" t="str">
        <f t="shared" si="306"/>
        <v/>
      </c>
      <c r="AO317" s="16" t="str">
        <f t="shared" si="325"/>
        <v/>
      </c>
      <c r="AP317" s="51">
        <v>0</v>
      </c>
      <c r="AQ317" s="25" t="str">
        <f t="shared" si="326"/>
        <v/>
      </c>
      <c r="AR317" s="25">
        <v>0</v>
      </c>
      <c r="AS317" s="96" t="str">
        <f t="shared" si="307"/>
        <v/>
      </c>
      <c r="AT317" s="26" t="str">
        <f t="shared" si="336"/>
        <v/>
      </c>
      <c r="AU317" s="48">
        <v>0</v>
      </c>
      <c r="AV317" s="15" t="str">
        <f t="shared" si="328"/>
        <v/>
      </c>
      <c r="AW317" s="15">
        <v>0</v>
      </c>
      <c r="AX317" s="92" t="str">
        <f t="shared" si="308"/>
        <v/>
      </c>
      <c r="AY317" s="16" t="str">
        <f t="shared" si="337"/>
        <v/>
      </c>
      <c r="AZ317" s="51">
        <v>0</v>
      </c>
      <c r="BA317" s="25" t="str">
        <f t="shared" si="330"/>
        <v/>
      </c>
      <c r="BB317" s="25">
        <v>0</v>
      </c>
      <c r="BC317" s="96" t="str">
        <f t="shared" si="309"/>
        <v/>
      </c>
      <c r="BD317" s="26" t="str">
        <f t="shared" si="338"/>
        <v/>
      </c>
      <c r="BE317" s="48">
        <v>0</v>
      </c>
      <c r="BF317" s="15" t="str">
        <f t="shared" si="332"/>
        <v/>
      </c>
      <c r="BG317" s="15">
        <v>0</v>
      </c>
      <c r="BH317" s="92" t="str">
        <f t="shared" si="310"/>
        <v/>
      </c>
      <c r="BI317" s="16" t="str">
        <f t="shared" si="339"/>
        <v/>
      </c>
    </row>
    <row r="318" spans="1:61" s="4" customFormat="1" ht="12.75" customHeight="1" thickBot="1">
      <c r="A318" s="87" t="s">
        <v>332</v>
      </c>
      <c r="B318" s="41" t="s">
        <v>544</v>
      </c>
      <c r="C318" s="2" t="s">
        <v>471</v>
      </c>
      <c r="D318" s="5">
        <v>1429</v>
      </c>
      <c r="E318" s="5">
        <v>1299</v>
      </c>
      <c r="F318" s="75">
        <v>914</v>
      </c>
      <c r="G318" s="47">
        <v>0</v>
      </c>
      <c r="H318" s="19" t="str">
        <f t="shared" si="313"/>
        <v/>
      </c>
      <c r="I318" s="19">
        <v>0</v>
      </c>
      <c r="J318" s="93" t="str">
        <f t="shared" si="300"/>
        <v/>
      </c>
      <c r="K318" s="20" t="str">
        <f t="shared" si="314"/>
        <v/>
      </c>
      <c r="L318" s="50">
        <v>0</v>
      </c>
      <c r="M318" s="24" t="str">
        <f t="shared" si="315"/>
        <v/>
      </c>
      <c r="N318" s="24">
        <v>0</v>
      </c>
      <c r="O318" s="97" t="str">
        <f t="shared" si="301"/>
        <v/>
      </c>
      <c r="P318" s="23" t="str">
        <f t="shared" si="334"/>
        <v/>
      </c>
      <c r="Q318" s="47">
        <v>0</v>
      </c>
      <c r="R318" s="19" t="str">
        <f t="shared" si="317"/>
        <v/>
      </c>
      <c r="S318" s="19">
        <v>0</v>
      </c>
      <c r="T318" s="93" t="str">
        <f t="shared" si="302"/>
        <v/>
      </c>
      <c r="U318" s="20" t="str">
        <f t="shared" si="335"/>
        <v/>
      </c>
      <c r="V318" s="50">
        <v>0</v>
      </c>
      <c r="W318" s="24" t="str">
        <f t="shared" si="318"/>
        <v/>
      </c>
      <c r="X318" s="24">
        <v>0</v>
      </c>
      <c r="Y318" s="97" t="str">
        <f t="shared" si="303"/>
        <v/>
      </c>
      <c r="Z318" s="23" t="str">
        <f t="shared" si="319"/>
        <v/>
      </c>
      <c r="AA318" s="47">
        <v>0</v>
      </c>
      <c r="AB318" s="19" t="str">
        <f t="shared" si="320"/>
        <v/>
      </c>
      <c r="AC318" s="19">
        <v>0</v>
      </c>
      <c r="AD318" s="93" t="str">
        <f t="shared" si="304"/>
        <v/>
      </c>
      <c r="AE318" s="20" t="str">
        <f t="shared" si="321"/>
        <v/>
      </c>
      <c r="AF318" s="50">
        <v>0</v>
      </c>
      <c r="AG318" s="24" t="str">
        <f t="shared" si="322"/>
        <v/>
      </c>
      <c r="AH318" s="24">
        <v>0</v>
      </c>
      <c r="AI318" s="97" t="str">
        <f t="shared" si="305"/>
        <v/>
      </c>
      <c r="AJ318" s="23" t="str">
        <f t="shared" si="323"/>
        <v/>
      </c>
      <c r="AK318" s="47">
        <v>0</v>
      </c>
      <c r="AL318" s="19" t="str">
        <f t="shared" si="324"/>
        <v/>
      </c>
      <c r="AM318" s="19">
        <v>0</v>
      </c>
      <c r="AN318" s="93" t="str">
        <f t="shared" si="306"/>
        <v/>
      </c>
      <c r="AO318" s="20" t="str">
        <f t="shared" si="325"/>
        <v/>
      </c>
      <c r="AP318" s="50">
        <v>0</v>
      </c>
      <c r="AQ318" s="24" t="str">
        <f t="shared" si="326"/>
        <v/>
      </c>
      <c r="AR318" s="24">
        <v>0</v>
      </c>
      <c r="AS318" s="97" t="str">
        <f t="shared" si="307"/>
        <v/>
      </c>
      <c r="AT318" s="23" t="str">
        <f t="shared" si="336"/>
        <v/>
      </c>
      <c r="AU318" s="47">
        <v>0</v>
      </c>
      <c r="AV318" s="19" t="str">
        <f t="shared" si="328"/>
        <v/>
      </c>
      <c r="AW318" s="19">
        <v>0</v>
      </c>
      <c r="AX318" s="93" t="str">
        <f t="shared" si="308"/>
        <v/>
      </c>
      <c r="AY318" s="20" t="str">
        <f t="shared" si="337"/>
        <v/>
      </c>
      <c r="AZ318" s="50">
        <v>0</v>
      </c>
      <c r="BA318" s="24" t="str">
        <f t="shared" si="330"/>
        <v/>
      </c>
      <c r="BB318" s="24">
        <v>0</v>
      </c>
      <c r="BC318" s="97" t="str">
        <f t="shared" si="309"/>
        <v/>
      </c>
      <c r="BD318" s="23" t="str">
        <f t="shared" si="338"/>
        <v/>
      </c>
      <c r="BE318" s="47">
        <v>0</v>
      </c>
      <c r="BF318" s="19" t="str">
        <f t="shared" si="332"/>
        <v/>
      </c>
      <c r="BG318" s="19">
        <v>0</v>
      </c>
      <c r="BH318" s="93" t="str">
        <f t="shared" si="310"/>
        <v/>
      </c>
      <c r="BI318" s="20" t="str">
        <f t="shared" si="339"/>
        <v/>
      </c>
    </row>
    <row r="319" spans="1:61" s="4" customFormat="1" ht="12.75" customHeight="1">
      <c r="A319" s="88" t="s">
        <v>334</v>
      </c>
      <c r="B319" s="39" t="s">
        <v>544</v>
      </c>
      <c r="C319" s="8" t="s">
        <v>469</v>
      </c>
      <c r="D319" s="7">
        <v>1429</v>
      </c>
      <c r="E319" s="7">
        <v>1299</v>
      </c>
      <c r="F319" s="76">
        <v>914</v>
      </c>
      <c r="G319" s="48">
        <v>0</v>
      </c>
      <c r="H319" s="15" t="str">
        <f t="shared" si="313"/>
        <v/>
      </c>
      <c r="I319" s="15">
        <v>0</v>
      </c>
      <c r="J319" s="92" t="str">
        <f t="shared" si="300"/>
        <v/>
      </c>
      <c r="K319" s="16" t="str">
        <f t="shared" si="314"/>
        <v/>
      </c>
      <c r="L319" s="51">
        <v>0</v>
      </c>
      <c r="M319" s="25" t="str">
        <f t="shared" si="315"/>
        <v/>
      </c>
      <c r="N319" s="25">
        <v>0</v>
      </c>
      <c r="O319" s="96" t="str">
        <f t="shared" si="301"/>
        <v/>
      </c>
      <c r="P319" s="26" t="str">
        <f t="shared" si="334"/>
        <v/>
      </c>
      <c r="Q319" s="48">
        <v>0</v>
      </c>
      <c r="R319" s="15" t="str">
        <f t="shared" si="317"/>
        <v/>
      </c>
      <c r="S319" s="15">
        <v>0</v>
      </c>
      <c r="T319" s="92" t="str">
        <f t="shared" si="302"/>
        <v/>
      </c>
      <c r="U319" s="16" t="str">
        <f t="shared" si="335"/>
        <v/>
      </c>
      <c r="V319" s="51">
        <v>0</v>
      </c>
      <c r="W319" s="25" t="str">
        <f t="shared" si="318"/>
        <v/>
      </c>
      <c r="X319" s="25">
        <v>0</v>
      </c>
      <c r="Y319" s="96" t="str">
        <f t="shared" si="303"/>
        <v/>
      </c>
      <c r="Z319" s="26" t="str">
        <f t="shared" si="319"/>
        <v/>
      </c>
      <c r="AA319" s="48">
        <v>0</v>
      </c>
      <c r="AB319" s="15" t="str">
        <f t="shared" si="320"/>
        <v/>
      </c>
      <c r="AC319" s="15">
        <v>0</v>
      </c>
      <c r="AD319" s="92" t="str">
        <f t="shared" si="304"/>
        <v/>
      </c>
      <c r="AE319" s="16" t="str">
        <f t="shared" si="321"/>
        <v/>
      </c>
      <c r="AF319" s="51">
        <v>0</v>
      </c>
      <c r="AG319" s="25" t="str">
        <f t="shared" si="322"/>
        <v/>
      </c>
      <c r="AH319" s="25">
        <v>0</v>
      </c>
      <c r="AI319" s="96" t="str">
        <f t="shared" si="305"/>
        <v/>
      </c>
      <c r="AJ319" s="26" t="str">
        <f t="shared" si="323"/>
        <v/>
      </c>
      <c r="AK319" s="48">
        <v>0</v>
      </c>
      <c r="AL319" s="15" t="str">
        <f t="shared" si="324"/>
        <v/>
      </c>
      <c r="AM319" s="15">
        <v>0</v>
      </c>
      <c r="AN319" s="92" t="str">
        <f t="shared" si="306"/>
        <v/>
      </c>
      <c r="AO319" s="16" t="str">
        <f t="shared" si="325"/>
        <v/>
      </c>
      <c r="AP319" s="51">
        <v>0</v>
      </c>
      <c r="AQ319" s="25" t="str">
        <f t="shared" si="326"/>
        <v/>
      </c>
      <c r="AR319" s="25">
        <v>0</v>
      </c>
      <c r="AS319" s="96" t="str">
        <f t="shared" si="307"/>
        <v/>
      </c>
      <c r="AT319" s="26" t="str">
        <f t="shared" si="336"/>
        <v/>
      </c>
      <c r="AU319" s="48">
        <v>0</v>
      </c>
      <c r="AV319" s="15" t="str">
        <f t="shared" si="328"/>
        <v/>
      </c>
      <c r="AW319" s="15">
        <v>0</v>
      </c>
      <c r="AX319" s="92" t="str">
        <f t="shared" si="308"/>
        <v/>
      </c>
      <c r="AY319" s="16" t="str">
        <f t="shared" si="337"/>
        <v/>
      </c>
      <c r="AZ319" s="51">
        <v>0</v>
      </c>
      <c r="BA319" s="25" t="str">
        <f t="shared" si="330"/>
        <v/>
      </c>
      <c r="BB319" s="25">
        <v>0</v>
      </c>
      <c r="BC319" s="96" t="str">
        <f t="shared" si="309"/>
        <v/>
      </c>
      <c r="BD319" s="26" t="str">
        <f t="shared" si="338"/>
        <v/>
      </c>
      <c r="BE319" s="48">
        <v>0</v>
      </c>
      <c r="BF319" s="15" t="str">
        <f t="shared" si="332"/>
        <v/>
      </c>
      <c r="BG319" s="15">
        <v>0</v>
      </c>
      <c r="BH319" s="92" t="str">
        <f t="shared" si="310"/>
        <v/>
      </c>
      <c r="BI319" s="16" t="str">
        <f t="shared" si="339"/>
        <v/>
      </c>
    </row>
    <row r="320" spans="1:61" s="4" customFormat="1" ht="12.75" customHeight="1" thickBot="1">
      <c r="A320" s="87" t="s">
        <v>335</v>
      </c>
      <c r="B320" s="41" t="s">
        <v>544</v>
      </c>
      <c r="C320" s="2" t="s">
        <v>470</v>
      </c>
      <c r="D320" s="5">
        <v>1649</v>
      </c>
      <c r="E320" s="5">
        <v>1499</v>
      </c>
      <c r="F320" s="75">
        <v>1056</v>
      </c>
      <c r="G320" s="47">
        <v>0</v>
      </c>
      <c r="H320" s="19" t="str">
        <f t="shared" si="313"/>
        <v/>
      </c>
      <c r="I320" s="19">
        <v>0</v>
      </c>
      <c r="J320" s="93" t="str">
        <f t="shared" si="300"/>
        <v/>
      </c>
      <c r="K320" s="20" t="str">
        <f t="shared" si="314"/>
        <v/>
      </c>
      <c r="L320" s="50">
        <v>0</v>
      </c>
      <c r="M320" s="24" t="str">
        <f t="shared" si="315"/>
        <v/>
      </c>
      <c r="N320" s="24">
        <v>0</v>
      </c>
      <c r="O320" s="97" t="str">
        <f t="shared" si="301"/>
        <v/>
      </c>
      <c r="P320" s="23" t="str">
        <f t="shared" si="334"/>
        <v/>
      </c>
      <c r="Q320" s="47">
        <v>0</v>
      </c>
      <c r="R320" s="19" t="str">
        <f t="shared" si="317"/>
        <v/>
      </c>
      <c r="S320" s="19">
        <v>0</v>
      </c>
      <c r="T320" s="93" t="str">
        <f t="shared" si="302"/>
        <v/>
      </c>
      <c r="U320" s="20" t="str">
        <f t="shared" si="335"/>
        <v/>
      </c>
      <c r="V320" s="50">
        <v>0</v>
      </c>
      <c r="W320" s="24" t="str">
        <f t="shared" si="318"/>
        <v/>
      </c>
      <c r="X320" s="24">
        <v>0</v>
      </c>
      <c r="Y320" s="97" t="str">
        <f t="shared" si="303"/>
        <v/>
      </c>
      <c r="Z320" s="23" t="str">
        <f t="shared" si="319"/>
        <v/>
      </c>
      <c r="AA320" s="47">
        <v>0</v>
      </c>
      <c r="AB320" s="19" t="str">
        <f t="shared" si="320"/>
        <v/>
      </c>
      <c r="AC320" s="19">
        <v>0</v>
      </c>
      <c r="AD320" s="93" t="str">
        <f t="shared" si="304"/>
        <v/>
      </c>
      <c r="AE320" s="20" t="str">
        <f t="shared" si="321"/>
        <v/>
      </c>
      <c r="AF320" s="50">
        <v>0</v>
      </c>
      <c r="AG320" s="24" t="str">
        <f t="shared" si="322"/>
        <v/>
      </c>
      <c r="AH320" s="24">
        <v>0</v>
      </c>
      <c r="AI320" s="97" t="str">
        <f t="shared" si="305"/>
        <v/>
      </c>
      <c r="AJ320" s="23" t="str">
        <f t="shared" si="323"/>
        <v/>
      </c>
      <c r="AK320" s="47">
        <v>0</v>
      </c>
      <c r="AL320" s="19" t="str">
        <f t="shared" si="324"/>
        <v/>
      </c>
      <c r="AM320" s="19">
        <v>0</v>
      </c>
      <c r="AN320" s="93" t="str">
        <f t="shared" si="306"/>
        <v/>
      </c>
      <c r="AO320" s="20" t="str">
        <f t="shared" si="325"/>
        <v/>
      </c>
      <c r="AP320" s="50">
        <v>0</v>
      </c>
      <c r="AQ320" s="24" t="str">
        <f t="shared" si="326"/>
        <v/>
      </c>
      <c r="AR320" s="24">
        <v>0</v>
      </c>
      <c r="AS320" s="97" t="str">
        <f t="shared" si="307"/>
        <v/>
      </c>
      <c r="AT320" s="23" t="str">
        <f t="shared" si="336"/>
        <v/>
      </c>
      <c r="AU320" s="47">
        <v>0</v>
      </c>
      <c r="AV320" s="19" t="str">
        <f t="shared" si="328"/>
        <v/>
      </c>
      <c r="AW320" s="19">
        <v>0</v>
      </c>
      <c r="AX320" s="93" t="str">
        <f t="shared" si="308"/>
        <v/>
      </c>
      <c r="AY320" s="20" t="str">
        <f t="shared" si="337"/>
        <v/>
      </c>
      <c r="AZ320" s="50">
        <v>0</v>
      </c>
      <c r="BA320" s="24" t="str">
        <f t="shared" si="330"/>
        <v/>
      </c>
      <c r="BB320" s="24">
        <v>0</v>
      </c>
      <c r="BC320" s="97" t="str">
        <f t="shared" si="309"/>
        <v/>
      </c>
      <c r="BD320" s="23" t="str">
        <f t="shared" si="338"/>
        <v/>
      </c>
      <c r="BE320" s="47">
        <v>0</v>
      </c>
      <c r="BF320" s="19" t="str">
        <f t="shared" si="332"/>
        <v/>
      </c>
      <c r="BG320" s="19">
        <v>0</v>
      </c>
      <c r="BH320" s="93" t="str">
        <f t="shared" si="310"/>
        <v/>
      </c>
      <c r="BI320" s="20" t="str">
        <f t="shared" si="339"/>
        <v/>
      </c>
    </row>
    <row r="321" spans="1:61" s="4" customFormat="1" ht="12.75" customHeight="1">
      <c r="A321" s="88" t="s">
        <v>336</v>
      </c>
      <c r="B321" s="39" t="s">
        <v>544</v>
      </c>
      <c r="C321" s="8" t="s">
        <v>473</v>
      </c>
      <c r="D321" s="7">
        <v>3849</v>
      </c>
      <c r="E321" s="7">
        <v>3499</v>
      </c>
      <c r="F321" s="76">
        <v>2464</v>
      </c>
      <c r="G321" s="48">
        <v>0</v>
      </c>
      <c r="H321" s="15" t="str">
        <f t="shared" si="313"/>
        <v/>
      </c>
      <c r="I321" s="15">
        <v>0</v>
      </c>
      <c r="J321" s="92" t="str">
        <f t="shared" si="300"/>
        <v/>
      </c>
      <c r="K321" s="16" t="str">
        <f t="shared" si="314"/>
        <v/>
      </c>
      <c r="L321" s="51">
        <v>0</v>
      </c>
      <c r="M321" s="25" t="str">
        <f t="shared" si="315"/>
        <v/>
      </c>
      <c r="N321" s="25">
        <v>0</v>
      </c>
      <c r="O321" s="96" t="str">
        <f t="shared" si="301"/>
        <v/>
      </c>
      <c r="P321" s="26" t="str">
        <f t="shared" si="334"/>
        <v/>
      </c>
      <c r="Q321" s="48">
        <v>0</v>
      </c>
      <c r="R321" s="15" t="str">
        <f t="shared" si="317"/>
        <v/>
      </c>
      <c r="S321" s="15">
        <v>0</v>
      </c>
      <c r="T321" s="92" t="str">
        <f t="shared" si="302"/>
        <v/>
      </c>
      <c r="U321" s="16" t="str">
        <f t="shared" si="335"/>
        <v/>
      </c>
      <c r="V321" s="51">
        <v>0</v>
      </c>
      <c r="W321" s="25" t="str">
        <f t="shared" si="318"/>
        <v/>
      </c>
      <c r="X321" s="25">
        <v>0</v>
      </c>
      <c r="Y321" s="96" t="str">
        <f t="shared" si="303"/>
        <v/>
      </c>
      <c r="Z321" s="26" t="str">
        <f t="shared" si="319"/>
        <v/>
      </c>
      <c r="AA321" s="48">
        <v>0</v>
      </c>
      <c r="AB321" s="15" t="str">
        <f t="shared" si="320"/>
        <v/>
      </c>
      <c r="AC321" s="15">
        <v>0</v>
      </c>
      <c r="AD321" s="92" t="str">
        <f t="shared" si="304"/>
        <v/>
      </c>
      <c r="AE321" s="16" t="str">
        <f t="shared" si="321"/>
        <v/>
      </c>
      <c r="AF321" s="51">
        <v>0</v>
      </c>
      <c r="AG321" s="25" t="str">
        <f t="shared" si="322"/>
        <v/>
      </c>
      <c r="AH321" s="25">
        <v>0</v>
      </c>
      <c r="AI321" s="96" t="str">
        <f t="shared" si="305"/>
        <v/>
      </c>
      <c r="AJ321" s="26" t="str">
        <f t="shared" si="323"/>
        <v/>
      </c>
      <c r="AK321" s="48">
        <v>0</v>
      </c>
      <c r="AL321" s="15" t="str">
        <f t="shared" si="324"/>
        <v/>
      </c>
      <c r="AM321" s="15">
        <v>0</v>
      </c>
      <c r="AN321" s="92" t="str">
        <f t="shared" si="306"/>
        <v/>
      </c>
      <c r="AO321" s="16" t="str">
        <f t="shared" si="325"/>
        <v/>
      </c>
      <c r="AP321" s="51">
        <v>0</v>
      </c>
      <c r="AQ321" s="25" t="str">
        <f t="shared" si="326"/>
        <v/>
      </c>
      <c r="AR321" s="25">
        <v>0</v>
      </c>
      <c r="AS321" s="96" t="str">
        <f t="shared" si="307"/>
        <v/>
      </c>
      <c r="AT321" s="26" t="str">
        <f t="shared" si="336"/>
        <v/>
      </c>
      <c r="AU321" s="48">
        <v>0</v>
      </c>
      <c r="AV321" s="15" t="str">
        <f t="shared" si="328"/>
        <v/>
      </c>
      <c r="AW321" s="15">
        <v>0</v>
      </c>
      <c r="AX321" s="92" t="str">
        <f t="shared" si="308"/>
        <v/>
      </c>
      <c r="AY321" s="16" t="str">
        <f t="shared" si="337"/>
        <v/>
      </c>
      <c r="AZ321" s="51">
        <v>0</v>
      </c>
      <c r="BA321" s="25" t="str">
        <f t="shared" si="330"/>
        <v/>
      </c>
      <c r="BB321" s="25">
        <v>0</v>
      </c>
      <c r="BC321" s="96" t="str">
        <f t="shared" si="309"/>
        <v/>
      </c>
      <c r="BD321" s="26" t="str">
        <f t="shared" si="338"/>
        <v/>
      </c>
      <c r="BE321" s="48">
        <v>0</v>
      </c>
      <c r="BF321" s="15" t="str">
        <f t="shared" si="332"/>
        <v/>
      </c>
      <c r="BG321" s="15">
        <v>0</v>
      </c>
      <c r="BH321" s="92" t="str">
        <f t="shared" si="310"/>
        <v/>
      </c>
      <c r="BI321" s="16" t="str">
        <f t="shared" si="339"/>
        <v/>
      </c>
    </row>
    <row r="322" spans="1:61" s="4" customFormat="1" ht="12.75" customHeight="1" thickBot="1">
      <c r="A322" s="87" t="s">
        <v>337</v>
      </c>
      <c r="B322" s="41" t="s">
        <v>544</v>
      </c>
      <c r="C322" s="2" t="s">
        <v>474</v>
      </c>
      <c r="D322" s="5">
        <v>4179</v>
      </c>
      <c r="E322" s="5">
        <v>3799</v>
      </c>
      <c r="F322" s="75">
        <v>2676</v>
      </c>
      <c r="G322" s="47">
        <v>0</v>
      </c>
      <c r="H322" s="19" t="str">
        <f t="shared" si="313"/>
        <v/>
      </c>
      <c r="I322" s="19">
        <v>0</v>
      </c>
      <c r="J322" s="93" t="str">
        <f t="shared" si="300"/>
        <v/>
      </c>
      <c r="K322" s="20" t="str">
        <f t="shared" si="314"/>
        <v/>
      </c>
      <c r="L322" s="50">
        <v>0</v>
      </c>
      <c r="M322" s="24" t="str">
        <f t="shared" si="315"/>
        <v/>
      </c>
      <c r="N322" s="24">
        <v>0</v>
      </c>
      <c r="O322" s="97" t="str">
        <f t="shared" si="301"/>
        <v/>
      </c>
      <c r="P322" s="23" t="str">
        <f t="shared" si="334"/>
        <v/>
      </c>
      <c r="Q322" s="47">
        <v>0</v>
      </c>
      <c r="R322" s="19" t="str">
        <f t="shared" si="317"/>
        <v/>
      </c>
      <c r="S322" s="19">
        <v>0</v>
      </c>
      <c r="T322" s="93" t="str">
        <f t="shared" si="302"/>
        <v/>
      </c>
      <c r="U322" s="20" t="str">
        <f t="shared" si="335"/>
        <v/>
      </c>
      <c r="V322" s="50">
        <v>0</v>
      </c>
      <c r="W322" s="24" t="str">
        <f t="shared" si="318"/>
        <v/>
      </c>
      <c r="X322" s="24">
        <v>0</v>
      </c>
      <c r="Y322" s="97" t="str">
        <f t="shared" si="303"/>
        <v/>
      </c>
      <c r="Z322" s="23" t="str">
        <f t="shared" si="319"/>
        <v/>
      </c>
      <c r="AA322" s="47">
        <v>0</v>
      </c>
      <c r="AB322" s="19" t="str">
        <f t="shared" si="320"/>
        <v/>
      </c>
      <c r="AC322" s="19">
        <v>0</v>
      </c>
      <c r="AD322" s="93" t="str">
        <f t="shared" si="304"/>
        <v/>
      </c>
      <c r="AE322" s="20" t="str">
        <f t="shared" si="321"/>
        <v/>
      </c>
      <c r="AF322" s="50">
        <v>0</v>
      </c>
      <c r="AG322" s="24" t="str">
        <f t="shared" si="322"/>
        <v/>
      </c>
      <c r="AH322" s="24">
        <v>0</v>
      </c>
      <c r="AI322" s="97" t="str">
        <f t="shared" si="305"/>
        <v/>
      </c>
      <c r="AJ322" s="23" t="str">
        <f t="shared" si="323"/>
        <v/>
      </c>
      <c r="AK322" s="47">
        <v>0</v>
      </c>
      <c r="AL322" s="19" t="str">
        <f t="shared" si="324"/>
        <v/>
      </c>
      <c r="AM322" s="19">
        <v>0</v>
      </c>
      <c r="AN322" s="93" t="str">
        <f t="shared" si="306"/>
        <v/>
      </c>
      <c r="AO322" s="20" t="str">
        <f t="shared" si="325"/>
        <v/>
      </c>
      <c r="AP322" s="50">
        <v>0</v>
      </c>
      <c r="AQ322" s="24" t="str">
        <f t="shared" si="326"/>
        <v/>
      </c>
      <c r="AR322" s="24">
        <v>0</v>
      </c>
      <c r="AS322" s="97" t="str">
        <f t="shared" si="307"/>
        <v/>
      </c>
      <c r="AT322" s="23" t="str">
        <f t="shared" si="336"/>
        <v/>
      </c>
      <c r="AU322" s="47">
        <v>0</v>
      </c>
      <c r="AV322" s="19" t="str">
        <f t="shared" si="328"/>
        <v/>
      </c>
      <c r="AW322" s="19">
        <v>0</v>
      </c>
      <c r="AX322" s="93" t="str">
        <f t="shared" si="308"/>
        <v/>
      </c>
      <c r="AY322" s="20" t="str">
        <f t="shared" si="337"/>
        <v/>
      </c>
      <c r="AZ322" s="50">
        <v>0</v>
      </c>
      <c r="BA322" s="24" t="str">
        <f t="shared" si="330"/>
        <v/>
      </c>
      <c r="BB322" s="24">
        <v>0</v>
      </c>
      <c r="BC322" s="97" t="str">
        <f t="shared" si="309"/>
        <v/>
      </c>
      <c r="BD322" s="23" t="str">
        <f t="shared" si="338"/>
        <v/>
      </c>
      <c r="BE322" s="47">
        <v>0</v>
      </c>
      <c r="BF322" s="19" t="str">
        <f t="shared" si="332"/>
        <v/>
      </c>
      <c r="BG322" s="19">
        <v>0</v>
      </c>
      <c r="BH322" s="93" t="str">
        <f t="shared" si="310"/>
        <v/>
      </c>
      <c r="BI322" s="20" t="str">
        <f t="shared" si="339"/>
        <v/>
      </c>
    </row>
    <row r="323" spans="1:61" s="4" customFormat="1" ht="12.75" customHeight="1">
      <c r="A323" s="88" t="s">
        <v>338</v>
      </c>
      <c r="B323" s="39" t="s">
        <v>544</v>
      </c>
      <c r="C323" s="8" t="s">
        <v>475</v>
      </c>
      <c r="D323" s="7">
        <v>2529</v>
      </c>
      <c r="E323" s="7">
        <v>2299</v>
      </c>
      <c r="F323" s="76">
        <v>1619</v>
      </c>
      <c r="G323" s="48">
        <v>0</v>
      </c>
      <c r="H323" s="15" t="str">
        <f t="shared" si="313"/>
        <v/>
      </c>
      <c r="I323" s="15">
        <v>0</v>
      </c>
      <c r="J323" s="92" t="str">
        <f t="shared" si="300"/>
        <v/>
      </c>
      <c r="K323" s="16" t="str">
        <f t="shared" si="314"/>
        <v/>
      </c>
      <c r="L323" s="51">
        <v>0</v>
      </c>
      <c r="M323" s="25" t="str">
        <f t="shared" si="315"/>
        <v/>
      </c>
      <c r="N323" s="25">
        <v>0</v>
      </c>
      <c r="O323" s="96" t="str">
        <f t="shared" si="301"/>
        <v/>
      </c>
      <c r="P323" s="26" t="str">
        <f t="shared" si="334"/>
        <v/>
      </c>
      <c r="Q323" s="48">
        <v>0</v>
      </c>
      <c r="R323" s="15" t="str">
        <f t="shared" si="317"/>
        <v/>
      </c>
      <c r="S323" s="15">
        <v>0</v>
      </c>
      <c r="T323" s="92" t="str">
        <f t="shared" si="302"/>
        <v/>
      </c>
      <c r="U323" s="16" t="str">
        <f t="shared" si="335"/>
        <v/>
      </c>
      <c r="V323" s="51">
        <v>0</v>
      </c>
      <c r="W323" s="25" t="str">
        <f t="shared" si="318"/>
        <v/>
      </c>
      <c r="X323" s="25">
        <v>0</v>
      </c>
      <c r="Y323" s="96" t="str">
        <f t="shared" si="303"/>
        <v/>
      </c>
      <c r="Z323" s="26" t="str">
        <f t="shared" si="319"/>
        <v/>
      </c>
      <c r="AA323" s="48">
        <v>0</v>
      </c>
      <c r="AB323" s="15" t="str">
        <f t="shared" si="320"/>
        <v/>
      </c>
      <c r="AC323" s="15">
        <v>0</v>
      </c>
      <c r="AD323" s="92" t="str">
        <f t="shared" si="304"/>
        <v/>
      </c>
      <c r="AE323" s="16" t="str">
        <f t="shared" si="321"/>
        <v/>
      </c>
      <c r="AF323" s="51">
        <v>0</v>
      </c>
      <c r="AG323" s="25" t="str">
        <f t="shared" si="322"/>
        <v/>
      </c>
      <c r="AH323" s="25">
        <v>0</v>
      </c>
      <c r="AI323" s="96" t="str">
        <f t="shared" si="305"/>
        <v/>
      </c>
      <c r="AJ323" s="26" t="str">
        <f t="shared" si="323"/>
        <v/>
      </c>
      <c r="AK323" s="48">
        <v>0</v>
      </c>
      <c r="AL323" s="15" t="str">
        <f t="shared" si="324"/>
        <v/>
      </c>
      <c r="AM323" s="15">
        <v>0</v>
      </c>
      <c r="AN323" s="92" t="str">
        <f t="shared" si="306"/>
        <v/>
      </c>
      <c r="AO323" s="16" t="str">
        <f t="shared" si="325"/>
        <v/>
      </c>
      <c r="AP323" s="51">
        <v>0</v>
      </c>
      <c r="AQ323" s="25" t="str">
        <f t="shared" si="326"/>
        <v/>
      </c>
      <c r="AR323" s="25">
        <v>0</v>
      </c>
      <c r="AS323" s="96" t="str">
        <f t="shared" si="307"/>
        <v/>
      </c>
      <c r="AT323" s="26" t="str">
        <f t="shared" si="336"/>
        <v/>
      </c>
      <c r="AU323" s="48">
        <v>0</v>
      </c>
      <c r="AV323" s="15" t="str">
        <f t="shared" si="328"/>
        <v/>
      </c>
      <c r="AW323" s="15">
        <v>0</v>
      </c>
      <c r="AX323" s="92" t="str">
        <f t="shared" si="308"/>
        <v/>
      </c>
      <c r="AY323" s="16" t="str">
        <f t="shared" si="337"/>
        <v/>
      </c>
      <c r="AZ323" s="51">
        <v>0</v>
      </c>
      <c r="BA323" s="25" t="str">
        <f t="shared" si="330"/>
        <v/>
      </c>
      <c r="BB323" s="25">
        <v>0</v>
      </c>
      <c r="BC323" s="96" t="str">
        <f t="shared" si="309"/>
        <v/>
      </c>
      <c r="BD323" s="26" t="str">
        <f t="shared" si="338"/>
        <v/>
      </c>
      <c r="BE323" s="48">
        <v>0</v>
      </c>
      <c r="BF323" s="15" t="str">
        <f t="shared" si="332"/>
        <v/>
      </c>
      <c r="BG323" s="15">
        <v>0</v>
      </c>
      <c r="BH323" s="92" t="str">
        <f t="shared" si="310"/>
        <v/>
      </c>
      <c r="BI323" s="16" t="str">
        <f t="shared" si="339"/>
        <v/>
      </c>
    </row>
    <row r="324" spans="1:61" s="4" customFormat="1" ht="12.75" customHeight="1" thickBot="1">
      <c r="A324" s="87" t="s">
        <v>339</v>
      </c>
      <c r="B324" s="41" t="s">
        <v>544</v>
      </c>
      <c r="C324" s="2" t="s">
        <v>476</v>
      </c>
      <c r="D324" s="5">
        <v>2859</v>
      </c>
      <c r="E324" s="5">
        <v>2599</v>
      </c>
      <c r="F324" s="75">
        <v>1831</v>
      </c>
      <c r="G324" s="47">
        <v>0</v>
      </c>
      <c r="H324" s="19" t="str">
        <f t="shared" si="313"/>
        <v/>
      </c>
      <c r="I324" s="19">
        <v>0</v>
      </c>
      <c r="J324" s="93" t="str">
        <f t="shared" si="300"/>
        <v/>
      </c>
      <c r="K324" s="20" t="str">
        <f t="shared" si="314"/>
        <v/>
      </c>
      <c r="L324" s="50">
        <v>0</v>
      </c>
      <c r="M324" s="24" t="str">
        <f t="shared" si="315"/>
        <v/>
      </c>
      <c r="N324" s="24">
        <v>0</v>
      </c>
      <c r="O324" s="97" t="str">
        <f t="shared" si="301"/>
        <v/>
      </c>
      <c r="P324" s="23" t="str">
        <f t="shared" si="334"/>
        <v/>
      </c>
      <c r="Q324" s="47">
        <v>0</v>
      </c>
      <c r="R324" s="19" t="str">
        <f t="shared" si="317"/>
        <v/>
      </c>
      <c r="S324" s="19">
        <v>0</v>
      </c>
      <c r="T324" s="93" t="str">
        <f t="shared" si="302"/>
        <v/>
      </c>
      <c r="U324" s="20" t="str">
        <f t="shared" si="335"/>
        <v/>
      </c>
      <c r="V324" s="50">
        <v>0</v>
      </c>
      <c r="W324" s="24" t="str">
        <f t="shared" si="318"/>
        <v/>
      </c>
      <c r="X324" s="24">
        <v>0</v>
      </c>
      <c r="Y324" s="97" t="str">
        <f t="shared" si="303"/>
        <v/>
      </c>
      <c r="Z324" s="23" t="str">
        <f t="shared" si="319"/>
        <v/>
      </c>
      <c r="AA324" s="47">
        <v>0</v>
      </c>
      <c r="AB324" s="19" t="str">
        <f t="shared" si="320"/>
        <v/>
      </c>
      <c r="AC324" s="19">
        <v>0</v>
      </c>
      <c r="AD324" s="93" t="str">
        <f t="shared" si="304"/>
        <v/>
      </c>
      <c r="AE324" s="20" t="str">
        <f t="shared" si="321"/>
        <v/>
      </c>
      <c r="AF324" s="50">
        <v>0</v>
      </c>
      <c r="AG324" s="24" t="str">
        <f t="shared" si="322"/>
        <v/>
      </c>
      <c r="AH324" s="24">
        <v>0</v>
      </c>
      <c r="AI324" s="97" t="str">
        <f t="shared" si="305"/>
        <v/>
      </c>
      <c r="AJ324" s="23" t="str">
        <f t="shared" si="323"/>
        <v/>
      </c>
      <c r="AK324" s="47">
        <v>0</v>
      </c>
      <c r="AL324" s="19" t="str">
        <f t="shared" si="324"/>
        <v/>
      </c>
      <c r="AM324" s="19">
        <v>0</v>
      </c>
      <c r="AN324" s="93" t="str">
        <f t="shared" si="306"/>
        <v/>
      </c>
      <c r="AO324" s="20" t="str">
        <f t="shared" si="325"/>
        <v/>
      </c>
      <c r="AP324" s="50">
        <v>0</v>
      </c>
      <c r="AQ324" s="24" t="str">
        <f t="shared" si="326"/>
        <v/>
      </c>
      <c r="AR324" s="24">
        <v>0</v>
      </c>
      <c r="AS324" s="97" t="str">
        <f t="shared" si="307"/>
        <v/>
      </c>
      <c r="AT324" s="23" t="str">
        <f t="shared" si="336"/>
        <v/>
      </c>
      <c r="AU324" s="47">
        <v>0</v>
      </c>
      <c r="AV324" s="19" t="str">
        <f t="shared" si="328"/>
        <v/>
      </c>
      <c r="AW324" s="19">
        <v>0</v>
      </c>
      <c r="AX324" s="93" t="str">
        <f t="shared" si="308"/>
        <v/>
      </c>
      <c r="AY324" s="20" t="str">
        <f t="shared" si="337"/>
        <v/>
      </c>
      <c r="AZ324" s="50">
        <v>0</v>
      </c>
      <c r="BA324" s="24" t="str">
        <f t="shared" si="330"/>
        <v/>
      </c>
      <c r="BB324" s="24">
        <v>0</v>
      </c>
      <c r="BC324" s="97" t="str">
        <f t="shared" si="309"/>
        <v/>
      </c>
      <c r="BD324" s="23" t="str">
        <f t="shared" si="338"/>
        <v/>
      </c>
      <c r="BE324" s="47">
        <v>0</v>
      </c>
      <c r="BF324" s="19" t="str">
        <f t="shared" si="332"/>
        <v/>
      </c>
      <c r="BG324" s="19">
        <v>0</v>
      </c>
      <c r="BH324" s="93" t="str">
        <f t="shared" si="310"/>
        <v/>
      </c>
      <c r="BI324" s="20" t="str">
        <f t="shared" si="339"/>
        <v/>
      </c>
    </row>
    <row r="325" spans="1:61" s="4" customFormat="1" ht="12.75" customHeight="1">
      <c r="A325" s="85" t="s">
        <v>196</v>
      </c>
      <c r="B325" s="43" t="s">
        <v>545</v>
      </c>
      <c r="C325" s="44" t="s">
        <v>444</v>
      </c>
      <c r="D325" s="6">
        <v>494</v>
      </c>
      <c r="E325" s="6">
        <v>449</v>
      </c>
      <c r="F325" s="73">
        <v>331</v>
      </c>
      <c r="G325" s="46">
        <v>0</v>
      </c>
      <c r="H325" s="17" t="str">
        <f t="shared" ref="H325:H369" si="340">IFERROR(IF(G325&gt;1,G325*0.9,""),"")</f>
        <v/>
      </c>
      <c r="I325" s="17">
        <v>0</v>
      </c>
      <c r="J325" s="91" t="str">
        <f t="shared" si="300"/>
        <v/>
      </c>
      <c r="K325" s="18" t="str">
        <f t="shared" ref="K325:K369" si="341">IFERROR(IF(G325&gt;1,(H325-J325)/H325,""),"")</f>
        <v/>
      </c>
      <c r="L325" s="49">
        <v>388</v>
      </c>
      <c r="M325" s="21">
        <f t="shared" ref="M325:M369" si="342">IFERROR(IF(L325&gt;1,L325*0.9,""),"")</f>
        <v>349.2</v>
      </c>
      <c r="N325" s="21">
        <v>44</v>
      </c>
      <c r="O325" s="96">
        <f t="shared" si="301"/>
        <v>287</v>
      </c>
      <c r="P325" s="22">
        <f t="shared" ref="P325" si="343">IFERROR(IF(L325&gt;1,(M325-O325)/M325,""),"")</f>
        <v>0.1781214203894616</v>
      </c>
      <c r="Q325" s="46">
        <v>0</v>
      </c>
      <c r="R325" s="17" t="str">
        <f t="shared" ref="R325:R369" si="344">IFERROR(IF(Q325&gt;1,Q325*0.9,""),"")</f>
        <v/>
      </c>
      <c r="S325" s="17">
        <v>0</v>
      </c>
      <c r="T325" s="91" t="str">
        <f t="shared" si="302"/>
        <v/>
      </c>
      <c r="U325" s="18" t="str">
        <f>IFERROR(IF(Q325&gt;1,(R325-T325)/R325,""),"")</f>
        <v/>
      </c>
      <c r="V325" s="49">
        <v>388</v>
      </c>
      <c r="W325" s="21">
        <f t="shared" ref="W325:W369" si="345">IFERROR(IF(V325&gt;1,V325*0.9,""),"")</f>
        <v>349.2</v>
      </c>
      <c r="X325" s="21">
        <v>44</v>
      </c>
      <c r="Y325" s="96">
        <f t="shared" si="303"/>
        <v>287</v>
      </c>
      <c r="Z325" s="22">
        <f t="shared" ref="Z325:Z369" si="346">IFERROR(IF(V325&gt;1,(W325-Y325)/W325,""),"")</f>
        <v>0.1781214203894616</v>
      </c>
      <c r="AA325" s="46">
        <v>0</v>
      </c>
      <c r="AB325" s="17" t="str">
        <f t="shared" ref="AB325:AB328" si="347">IFERROR(IF(AA325&gt;1,AA325*0.9,""),"")</f>
        <v/>
      </c>
      <c r="AC325" s="17">
        <v>0</v>
      </c>
      <c r="AD325" s="91" t="str">
        <f t="shared" si="304"/>
        <v/>
      </c>
      <c r="AE325" s="18" t="str">
        <f t="shared" ref="AE325:AE328" si="348">IFERROR(IF(AA325&gt;1,(AB325-AD325)/AB325,""),"")</f>
        <v/>
      </c>
      <c r="AF325" s="49">
        <v>0</v>
      </c>
      <c r="AG325" s="21" t="str">
        <f t="shared" ref="AG325:AG369" si="349">IFERROR(IF(AF325&gt;1,AF325*0.9,""),"")</f>
        <v/>
      </c>
      <c r="AH325" s="21">
        <v>0</v>
      </c>
      <c r="AI325" s="96" t="str">
        <f t="shared" si="305"/>
        <v/>
      </c>
      <c r="AJ325" s="22" t="str">
        <f t="shared" ref="AJ325:AJ369" si="350">IFERROR(IF(AF325&gt;1,(AG325-AI325)/AG325,""),"")</f>
        <v/>
      </c>
      <c r="AK325" s="46">
        <v>0</v>
      </c>
      <c r="AL325" s="17" t="str">
        <f t="shared" ref="AL325:AL369" si="351">IFERROR(IF(AK325&gt;1,AK325*0.9,""),"")</f>
        <v/>
      </c>
      <c r="AM325" s="17">
        <v>0</v>
      </c>
      <c r="AN325" s="91" t="str">
        <f t="shared" si="306"/>
        <v/>
      </c>
      <c r="AO325" s="18" t="str">
        <f t="shared" ref="AO325:AO369" si="352">IFERROR(IF(AK325&gt;1,(AL325-AN325)/AL325,""),"")</f>
        <v/>
      </c>
      <c r="AP325" s="49">
        <v>388</v>
      </c>
      <c r="AQ325" s="21">
        <f t="shared" ref="AQ325:AQ369" si="353">IFERROR(IF(AP325&gt;1,AP325*0.9,""),"")</f>
        <v>349.2</v>
      </c>
      <c r="AR325" s="21">
        <v>44</v>
      </c>
      <c r="AS325" s="96">
        <f t="shared" si="307"/>
        <v>287</v>
      </c>
      <c r="AT325" s="22">
        <f t="shared" ref="AT325" si="354">IFERROR(IF(AP325&gt;1,(AQ325-AS325)/AQ325,""),"")</f>
        <v>0.1781214203894616</v>
      </c>
      <c r="AU325" s="46">
        <v>0</v>
      </c>
      <c r="AV325" s="17" t="str">
        <f t="shared" ref="AV325:AV369" si="355">IFERROR(IF(AU325&gt;1,AU325*0.9,""),"")</f>
        <v/>
      </c>
      <c r="AW325" s="17">
        <v>0</v>
      </c>
      <c r="AX325" s="91" t="str">
        <f t="shared" si="308"/>
        <v/>
      </c>
      <c r="AY325" s="18" t="str">
        <f t="shared" ref="AY325" si="356">IFERROR(IF(AU325&gt;1,(AV325-AX325)/AV325,""),"")</f>
        <v/>
      </c>
      <c r="AZ325" s="49">
        <v>0</v>
      </c>
      <c r="BA325" s="21" t="str">
        <f t="shared" ref="BA325:BA364" si="357">IFERROR(IF(AZ325&gt;1,AZ325*0.9,""),"")</f>
        <v/>
      </c>
      <c r="BB325" s="21">
        <v>0</v>
      </c>
      <c r="BC325" s="96" t="str">
        <f t="shared" si="309"/>
        <v/>
      </c>
      <c r="BD325" s="22" t="str">
        <f t="shared" ref="BD325" si="358">IFERROR(IF(AZ325&gt;1,(BA325-BC325)/BA325,""),"")</f>
        <v/>
      </c>
      <c r="BE325" s="46">
        <v>0</v>
      </c>
      <c r="BF325" s="17" t="str">
        <f t="shared" ref="BF325:BF364" si="359">IFERROR(IF(BE325&gt;1,BE325*0.9,""),"")</f>
        <v/>
      </c>
      <c r="BG325" s="17">
        <v>0</v>
      </c>
      <c r="BH325" s="91" t="str">
        <f t="shared" si="310"/>
        <v/>
      </c>
      <c r="BI325" s="18" t="str">
        <f t="shared" ref="BI325" si="360">IFERROR(IF(BE325&gt;1,(BF325-BH325)/BF325,""),"")</f>
        <v/>
      </c>
    </row>
    <row r="326" spans="1:61" s="4" customFormat="1" ht="12.75" customHeight="1">
      <c r="A326" s="89" t="s">
        <v>198</v>
      </c>
      <c r="B326" s="43" t="s">
        <v>545</v>
      </c>
      <c r="C326" s="44" t="s">
        <v>445</v>
      </c>
      <c r="D326" s="6">
        <v>604</v>
      </c>
      <c r="E326" s="6">
        <v>549</v>
      </c>
      <c r="F326" s="74">
        <v>405</v>
      </c>
      <c r="G326" s="46">
        <v>0</v>
      </c>
      <c r="H326" s="17" t="str">
        <f t="shared" si="340"/>
        <v/>
      </c>
      <c r="I326" s="17">
        <v>0</v>
      </c>
      <c r="J326" s="91" t="str">
        <f t="shared" si="300"/>
        <v/>
      </c>
      <c r="K326" s="18" t="str">
        <f t="shared" si="341"/>
        <v/>
      </c>
      <c r="L326" s="49">
        <v>499</v>
      </c>
      <c r="M326" s="21">
        <f t="shared" si="342"/>
        <v>449.1</v>
      </c>
      <c r="N326" s="21">
        <v>36</v>
      </c>
      <c r="O326" s="96">
        <f t="shared" si="301"/>
        <v>369</v>
      </c>
      <c r="P326" s="22">
        <f t="shared" ref="P326:P369" si="361">IFERROR(IF(L326&gt;1,(M326-O326)/M326,""),"")</f>
        <v>0.17835671342685375</v>
      </c>
      <c r="Q326" s="46">
        <v>0</v>
      </c>
      <c r="R326" s="17" t="str">
        <f t="shared" si="344"/>
        <v/>
      </c>
      <c r="S326" s="17">
        <v>0</v>
      </c>
      <c r="T326" s="91" t="str">
        <f t="shared" si="302"/>
        <v/>
      </c>
      <c r="U326" s="18" t="str">
        <f t="shared" ref="U326:U369" si="362">IFERROR(IF(Q326&gt;1,(R326-T326)/R326,""),"")</f>
        <v/>
      </c>
      <c r="V326" s="49">
        <v>499</v>
      </c>
      <c r="W326" s="21">
        <f t="shared" si="345"/>
        <v>449.1</v>
      </c>
      <c r="X326" s="21">
        <v>36</v>
      </c>
      <c r="Y326" s="96">
        <f t="shared" si="303"/>
        <v>369</v>
      </c>
      <c r="Z326" s="22">
        <f t="shared" si="346"/>
        <v>0.17835671342685375</v>
      </c>
      <c r="AA326" s="46">
        <v>0</v>
      </c>
      <c r="AB326" s="17" t="str">
        <f t="shared" si="347"/>
        <v/>
      </c>
      <c r="AC326" s="17">
        <v>0</v>
      </c>
      <c r="AD326" s="91" t="str">
        <f t="shared" si="304"/>
        <v/>
      </c>
      <c r="AE326" s="18" t="str">
        <f t="shared" si="348"/>
        <v/>
      </c>
      <c r="AF326" s="49">
        <v>488</v>
      </c>
      <c r="AG326" s="21">
        <f t="shared" si="349"/>
        <v>439.2</v>
      </c>
      <c r="AH326" s="21">
        <v>44</v>
      </c>
      <c r="AI326" s="96">
        <f t="shared" si="305"/>
        <v>361</v>
      </c>
      <c r="AJ326" s="22">
        <f t="shared" si="350"/>
        <v>0.17805100182149361</v>
      </c>
      <c r="AK326" s="46">
        <v>0</v>
      </c>
      <c r="AL326" s="17" t="str">
        <f t="shared" si="351"/>
        <v/>
      </c>
      <c r="AM326" s="17">
        <v>0</v>
      </c>
      <c r="AN326" s="91" t="str">
        <f t="shared" si="306"/>
        <v/>
      </c>
      <c r="AO326" s="18" t="str">
        <f t="shared" si="352"/>
        <v/>
      </c>
      <c r="AP326" s="49">
        <v>488</v>
      </c>
      <c r="AQ326" s="21">
        <f t="shared" si="353"/>
        <v>439.2</v>
      </c>
      <c r="AR326" s="21">
        <v>44</v>
      </c>
      <c r="AS326" s="96">
        <f t="shared" si="307"/>
        <v>361</v>
      </c>
      <c r="AT326" s="22">
        <f t="shared" ref="AT326:AT369" si="363">IFERROR(IF(AP326&gt;1,(AQ326-AS326)/AQ326,""),"")</f>
        <v>0.17805100182149361</v>
      </c>
      <c r="AU326" s="46">
        <v>0</v>
      </c>
      <c r="AV326" s="17" t="str">
        <f t="shared" si="355"/>
        <v/>
      </c>
      <c r="AW326" s="17">
        <v>0</v>
      </c>
      <c r="AX326" s="91" t="str">
        <f t="shared" si="308"/>
        <v/>
      </c>
      <c r="AY326" s="18" t="str">
        <f t="shared" ref="AY326:AY369" si="364">IFERROR(IF(AU326&gt;1,(AV326-AX326)/AV326,""),"")</f>
        <v/>
      </c>
      <c r="AZ326" s="49">
        <v>0</v>
      </c>
      <c r="BA326" s="21" t="str">
        <f t="shared" si="357"/>
        <v/>
      </c>
      <c r="BB326" s="21">
        <v>0</v>
      </c>
      <c r="BC326" s="96" t="str">
        <f t="shared" si="309"/>
        <v/>
      </c>
      <c r="BD326" s="22" t="str">
        <f t="shared" ref="BD326:BD364" si="365">IFERROR(IF(AZ326&gt;1,(BA326-BC326)/BA326,""),"")</f>
        <v/>
      </c>
      <c r="BE326" s="46">
        <v>443</v>
      </c>
      <c r="BF326" s="17">
        <f t="shared" si="359"/>
        <v>398.7</v>
      </c>
      <c r="BG326" s="17">
        <v>77</v>
      </c>
      <c r="BH326" s="91">
        <f t="shared" si="310"/>
        <v>328</v>
      </c>
      <c r="BI326" s="18">
        <f t="shared" ref="BI326:BI364" si="366">IFERROR(IF(BE326&gt;1,(BF326-BH326)/BF326,""),"")</f>
        <v>0.17732631050915473</v>
      </c>
    </row>
    <row r="327" spans="1:61" s="4" customFormat="1" ht="12.75" customHeight="1">
      <c r="A327" s="86" t="s">
        <v>197</v>
      </c>
      <c r="B327" s="43" t="s">
        <v>545</v>
      </c>
      <c r="C327" s="44" t="s">
        <v>446</v>
      </c>
      <c r="D327" s="6">
        <v>549</v>
      </c>
      <c r="E327" s="6">
        <v>499</v>
      </c>
      <c r="F327" s="74">
        <v>368</v>
      </c>
      <c r="G327" s="46">
        <v>0</v>
      </c>
      <c r="H327" s="17" t="str">
        <f t="shared" si="340"/>
        <v/>
      </c>
      <c r="I327" s="17">
        <v>0</v>
      </c>
      <c r="J327" s="91" t="str">
        <f t="shared" si="300"/>
        <v/>
      </c>
      <c r="K327" s="18" t="str">
        <f t="shared" si="341"/>
        <v/>
      </c>
      <c r="L327" s="49">
        <v>443</v>
      </c>
      <c r="M327" s="21">
        <f t="shared" si="342"/>
        <v>398.7</v>
      </c>
      <c r="N327" s="21">
        <v>41</v>
      </c>
      <c r="O327" s="96">
        <f t="shared" si="301"/>
        <v>327</v>
      </c>
      <c r="P327" s="22">
        <f t="shared" si="361"/>
        <v>0.17983446200150488</v>
      </c>
      <c r="Q327" s="46">
        <v>0</v>
      </c>
      <c r="R327" s="17" t="str">
        <f t="shared" si="344"/>
        <v/>
      </c>
      <c r="S327" s="17">
        <v>0</v>
      </c>
      <c r="T327" s="91" t="str">
        <f t="shared" si="302"/>
        <v/>
      </c>
      <c r="U327" s="18" t="str">
        <f t="shared" si="362"/>
        <v/>
      </c>
      <c r="V327" s="49">
        <v>443</v>
      </c>
      <c r="W327" s="21">
        <f t="shared" si="345"/>
        <v>398.7</v>
      </c>
      <c r="X327" s="21">
        <v>41</v>
      </c>
      <c r="Y327" s="96">
        <f t="shared" si="303"/>
        <v>327</v>
      </c>
      <c r="Z327" s="22">
        <f t="shared" si="346"/>
        <v>0.17983446200150488</v>
      </c>
      <c r="AA327" s="46">
        <v>0</v>
      </c>
      <c r="AB327" s="17" t="str">
        <f t="shared" si="347"/>
        <v/>
      </c>
      <c r="AC327" s="17">
        <v>0</v>
      </c>
      <c r="AD327" s="91" t="str">
        <f t="shared" si="304"/>
        <v/>
      </c>
      <c r="AE327" s="18" t="str">
        <f t="shared" si="348"/>
        <v/>
      </c>
      <c r="AF327" s="49">
        <v>432</v>
      </c>
      <c r="AG327" s="21">
        <f t="shared" si="349"/>
        <v>388.8</v>
      </c>
      <c r="AH327" s="21">
        <v>49</v>
      </c>
      <c r="AI327" s="96">
        <f t="shared" si="305"/>
        <v>319</v>
      </c>
      <c r="AJ327" s="22">
        <f t="shared" si="350"/>
        <v>0.17952674897119344</v>
      </c>
      <c r="AK327" s="46">
        <v>0</v>
      </c>
      <c r="AL327" s="17" t="str">
        <f t="shared" si="351"/>
        <v/>
      </c>
      <c r="AM327" s="17">
        <v>0</v>
      </c>
      <c r="AN327" s="91" t="str">
        <f t="shared" si="306"/>
        <v/>
      </c>
      <c r="AO327" s="18" t="str">
        <f t="shared" si="352"/>
        <v/>
      </c>
      <c r="AP327" s="49">
        <v>432</v>
      </c>
      <c r="AQ327" s="21">
        <f t="shared" si="353"/>
        <v>388.8</v>
      </c>
      <c r="AR327" s="21">
        <v>49</v>
      </c>
      <c r="AS327" s="96">
        <f t="shared" si="307"/>
        <v>319</v>
      </c>
      <c r="AT327" s="22">
        <f t="shared" si="363"/>
        <v>0.17952674897119344</v>
      </c>
      <c r="AU327" s="46">
        <v>0</v>
      </c>
      <c r="AV327" s="17" t="str">
        <f t="shared" si="355"/>
        <v/>
      </c>
      <c r="AW327" s="17">
        <v>0</v>
      </c>
      <c r="AX327" s="91" t="str">
        <f t="shared" si="308"/>
        <v/>
      </c>
      <c r="AY327" s="18" t="str">
        <f t="shared" si="364"/>
        <v/>
      </c>
      <c r="AZ327" s="49">
        <v>0</v>
      </c>
      <c r="BA327" s="21" t="str">
        <f t="shared" si="357"/>
        <v/>
      </c>
      <c r="BB327" s="21">
        <v>0</v>
      </c>
      <c r="BC327" s="96" t="str">
        <f t="shared" si="309"/>
        <v/>
      </c>
      <c r="BD327" s="22" t="str">
        <f t="shared" si="365"/>
        <v/>
      </c>
      <c r="BE327" s="46">
        <v>388</v>
      </c>
      <c r="BF327" s="17">
        <f t="shared" si="359"/>
        <v>349.2</v>
      </c>
      <c r="BG327" s="17">
        <v>80</v>
      </c>
      <c r="BH327" s="91">
        <f t="shared" si="310"/>
        <v>288</v>
      </c>
      <c r="BI327" s="18">
        <f t="shared" si="366"/>
        <v>0.17525773195876285</v>
      </c>
    </row>
    <row r="328" spans="1:61" s="4" customFormat="1" ht="12.75" customHeight="1">
      <c r="A328" s="86" t="s">
        <v>181</v>
      </c>
      <c r="B328" s="43" t="s">
        <v>545</v>
      </c>
      <c r="C328" s="44" t="s">
        <v>447</v>
      </c>
      <c r="D328" s="6">
        <v>241</v>
      </c>
      <c r="E328" s="6">
        <v>219</v>
      </c>
      <c r="F328" s="74">
        <v>169</v>
      </c>
      <c r="G328" s="46">
        <v>0</v>
      </c>
      <c r="H328" s="17" t="str">
        <f t="shared" si="340"/>
        <v/>
      </c>
      <c r="I328" s="17">
        <v>0</v>
      </c>
      <c r="J328" s="91" t="str">
        <f t="shared" si="300"/>
        <v/>
      </c>
      <c r="K328" s="18" t="str">
        <f t="shared" si="341"/>
        <v/>
      </c>
      <c r="L328" s="49">
        <v>210</v>
      </c>
      <c r="M328" s="21">
        <f t="shared" si="342"/>
        <v>189</v>
      </c>
      <c r="N328" s="21">
        <v>6</v>
      </c>
      <c r="O328" s="96">
        <f t="shared" si="301"/>
        <v>163</v>
      </c>
      <c r="P328" s="22">
        <f t="shared" si="361"/>
        <v>0.13756613756613756</v>
      </c>
      <c r="Q328" s="46">
        <v>0</v>
      </c>
      <c r="R328" s="17" t="str">
        <f t="shared" si="344"/>
        <v/>
      </c>
      <c r="S328" s="17">
        <v>0</v>
      </c>
      <c r="T328" s="91" t="str">
        <f t="shared" si="302"/>
        <v/>
      </c>
      <c r="U328" s="18" t="str">
        <f t="shared" si="362"/>
        <v/>
      </c>
      <c r="V328" s="49">
        <v>0</v>
      </c>
      <c r="W328" s="21" t="str">
        <f t="shared" si="345"/>
        <v/>
      </c>
      <c r="X328" s="21">
        <v>0</v>
      </c>
      <c r="Y328" s="96" t="str">
        <f t="shared" si="303"/>
        <v/>
      </c>
      <c r="Z328" s="22" t="str">
        <f t="shared" si="346"/>
        <v/>
      </c>
      <c r="AA328" s="46">
        <v>0</v>
      </c>
      <c r="AB328" s="17" t="str">
        <f t="shared" si="347"/>
        <v/>
      </c>
      <c r="AC328" s="17">
        <v>0</v>
      </c>
      <c r="AD328" s="91" t="str">
        <f t="shared" si="304"/>
        <v/>
      </c>
      <c r="AE328" s="18" t="str">
        <f t="shared" si="348"/>
        <v/>
      </c>
      <c r="AF328" s="49">
        <v>0</v>
      </c>
      <c r="AG328" s="21" t="str">
        <f t="shared" si="349"/>
        <v/>
      </c>
      <c r="AH328" s="21">
        <v>0</v>
      </c>
      <c r="AI328" s="96" t="str">
        <f t="shared" si="305"/>
        <v/>
      </c>
      <c r="AJ328" s="22" t="str">
        <f t="shared" si="350"/>
        <v/>
      </c>
      <c r="AK328" s="46">
        <v>0</v>
      </c>
      <c r="AL328" s="17" t="str">
        <f t="shared" si="351"/>
        <v/>
      </c>
      <c r="AM328" s="17">
        <v>0</v>
      </c>
      <c r="AN328" s="91" t="str">
        <f t="shared" si="306"/>
        <v/>
      </c>
      <c r="AO328" s="18" t="str">
        <f t="shared" si="352"/>
        <v/>
      </c>
      <c r="AP328" s="49">
        <v>210</v>
      </c>
      <c r="AQ328" s="21">
        <f t="shared" si="353"/>
        <v>189</v>
      </c>
      <c r="AR328" s="21">
        <v>6</v>
      </c>
      <c r="AS328" s="96">
        <f t="shared" si="307"/>
        <v>163</v>
      </c>
      <c r="AT328" s="22">
        <f t="shared" si="363"/>
        <v>0.13756613756613756</v>
      </c>
      <c r="AU328" s="46">
        <v>0</v>
      </c>
      <c r="AV328" s="17" t="str">
        <f t="shared" si="355"/>
        <v/>
      </c>
      <c r="AW328" s="17">
        <v>0</v>
      </c>
      <c r="AX328" s="91" t="str">
        <f t="shared" si="308"/>
        <v/>
      </c>
      <c r="AY328" s="18" t="str">
        <f t="shared" si="364"/>
        <v/>
      </c>
      <c r="AZ328" s="49">
        <v>0</v>
      </c>
      <c r="BA328" s="21" t="str">
        <f t="shared" si="357"/>
        <v/>
      </c>
      <c r="BB328" s="21">
        <v>0</v>
      </c>
      <c r="BC328" s="96" t="str">
        <f t="shared" si="309"/>
        <v/>
      </c>
      <c r="BD328" s="22" t="str">
        <f t="shared" si="365"/>
        <v/>
      </c>
      <c r="BE328" s="46">
        <v>166</v>
      </c>
      <c r="BF328" s="17">
        <f t="shared" si="359"/>
        <v>149.4</v>
      </c>
      <c r="BG328" s="17">
        <v>40</v>
      </c>
      <c r="BH328" s="91">
        <f t="shared" si="310"/>
        <v>129</v>
      </c>
      <c r="BI328" s="18">
        <f t="shared" si="366"/>
        <v>0.13654618473895586</v>
      </c>
    </row>
    <row r="329" spans="1:61" s="4" customFormat="1" ht="12.75" customHeight="1">
      <c r="A329" s="86" t="s">
        <v>182</v>
      </c>
      <c r="B329" s="43" t="s">
        <v>545</v>
      </c>
      <c r="C329" s="44" t="s">
        <v>447</v>
      </c>
      <c r="D329" s="6">
        <v>274</v>
      </c>
      <c r="E329" s="6">
        <v>249</v>
      </c>
      <c r="F329" s="74">
        <v>192</v>
      </c>
      <c r="G329" s="46">
        <v>0</v>
      </c>
      <c r="H329" s="17" t="str">
        <f t="shared" si="340"/>
        <v/>
      </c>
      <c r="I329" s="17">
        <v>0</v>
      </c>
      <c r="J329" s="91" t="str">
        <f t="shared" si="300"/>
        <v/>
      </c>
      <c r="K329" s="18" t="str">
        <f t="shared" si="341"/>
        <v/>
      </c>
      <c r="L329" s="49">
        <v>210</v>
      </c>
      <c r="M329" s="21">
        <f t="shared" si="342"/>
        <v>189</v>
      </c>
      <c r="N329" s="21">
        <v>29</v>
      </c>
      <c r="O329" s="96">
        <f t="shared" si="301"/>
        <v>163</v>
      </c>
      <c r="P329" s="22">
        <f t="shared" si="361"/>
        <v>0.13756613756613756</v>
      </c>
      <c r="Q329" s="46">
        <v>0</v>
      </c>
      <c r="R329" s="17" t="str">
        <f t="shared" si="344"/>
        <v/>
      </c>
      <c r="S329" s="17">
        <v>0</v>
      </c>
      <c r="T329" s="91" t="str">
        <f t="shared" si="302"/>
        <v/>
      </c>
      <c r="U329" s="18" t="str">
        <f t="shared" si="362"/>
        <v/>
      </c>
      <c r="V329" s="49">
        <v>0</v>
      </c>
      <c r="W329" s="21" t="str">
        <f t="shared" si="345"/>
        <v/>
      </c>
      <c r="X329" s="21">
        <v>0</v>
      </c>
      <c r="Y329" s="96" t="str">
        <f t="shared" si="303"/>
        <v/>
      </c>
      <c r="Z329" s="22" t="str">
        <f t="shared" si="346"/>
        <v/>
      </c>
      <c r="AA329" s="46">
        <v>0</v>
      </c>
      <c r="AB329" s="17" t="str">
        <f t="shared" ref="AB329:AB369" si="367">IFERROR(IF(AA329&gt;1,AA329*0.9,""),"")</f>
        <v/>
      </c>
      <c r="AC329" s="17">
        <v>0</v>
      </c>
      <c r="AD329" s="91" t="str">
        <f t="shared" si="304"/>
        <v/>
      </c>
      <c r="AE329" s="18" t="str">
        <f t="shared" ref="AE329:AE369" si="368">IFERROR(IF(AA329&gt;1,(AB329-AD329)/AB329,""),"")</f>
        <v/>
      </c>
      <c r="AF329" s="49">
        <v>0</v>
      </c>
      <c r="AG329" s="21" t="str">
        <f t="shared" si="349"/>
        <v/>
      </c>
      <c r="AH329" s="21">
        <v>0</v>
      </c>
      <c r="AI329" s="96" t="str">
        <f t="shared" si="305"/>
        <v/>
      </c>
      <c r="AJ329" s="22" t="str">
        <f t="shared" si="350"/>
        <v/>
      </c>
      <c r="AK329" s="46">
        <v>0</v>
      </c>
      <c r="AL329" s="17" t="str">
        <f t="shared" si="351"/>
        <v/>
      </c>
      <c r="AM329" s="17">
        <v>0</v>
      </c>
      <c r="AN329" s="91" t="str">
        <f t="shared" si="306"/>
        <v/>
      </c>
      <c r="AO329" s="18" t="str">
        <f t="shared" si="352"/>
        <v/>
      </c>
      <c r="AP329" s="49">
        <v>210</v>
      </c>
      <c r="AQ329" s="21">
        <f t="shared" si="353"/>
        <v>189</v>
      </c>
      <c r="AR329" s="21">
        <v>29</v>
      </c>
      <c r="AS329" s="96">
        <f t="shared" si="307"/>
        <v>163</v>
      </c>
      <c r="AT329" s="22">
        <f t="shared" si="363"/>
        <v>0.13756613756613756</v>
      </c>
      <c r="AU329" s="46">
        <v>0</v>
      </c>
      <c r="AV329" s="17" t="str">
        <f t="shared" si="355"/>
        <v/>
      </c>
      <c r="AW329" s="17">
        <v>0</v>
      </c>
      <c r="AX329" s="91" t="str">
        <f t="shared" si="308"/>
        <v/>
      </c>
      <c r="AY329" s="18" t="str">
        <f t="shared" si="364"/>
        <v/>
      </c>
      <c r="AZ329" s="49">
        <v>0</v>
      </c>
      <c r="BA329" s="21" t="str">
        <f t="shared" si="357"/>
        <v/>
      </c>
      <c r="BB329" s="21">
        <v>0</v>
      </c>
      <c r="BC329" s="96" t="str">
        <f t="shared" si="309"/>
        <v/>
      </c>
      <c r="BD329" s="22" t="str">
        <f t="shared" si="365"/>
        <v/>
      </c>
      <c r="BE329" s="46">
        <v>166</v>
      </c>
      <c r="BF329" s="17">
        <f t="shared" si="359"/>
        <v>149.4</v>
      </c>
      <c r="BG329" s="17">
        <v>63</v>
      </c>
      <c r="BH329" s="91">
        <f t="shared" si="310"/>
        <v>129</v>
      </c>
      <c r="BI329" s="18">
        <f t="shared" si="366"/>
        <v>0.13654618473895586</v>
      </c>
    </row>
    <row r="330" spans="1:61" s="4" customFormat="1" ht="12.75" customHeight="1">
      <c r="A330" s="86" t="s">
        <v>180</v>
      </c>
      <c r="B330" s="43" t="s">
        <v>545</v>
      </c>
      <c r="C330" s="44" t="s">
        <v>447</v>
      </c>
      <c r="D330" s="6">
        <v>241</v>
      </c>
      <c r="E330" s="6">
        <v>219</v>
      </c>
      <c r="F330" s="74">
        <v>169</v>
      </c>
      <c r="G330" s="46">
        <v>0</v>
      </c>
      <c r="H330" s="17" t="str">
        <f t="shared" si="340"/>
        <v/>
      </c>
      <c r="I330" s="17">
        <v>0</v>
      </c>
      <c r="J330" s="91" t="str">
        <f t="shared" ref="J330:J381" si="369">IFERROR(IF(I330&gt;1,($F330-I330),""),"")</f>
        <v/>
      </c>
      <c r="K330" s="18" t="str">
        <f t="shared" si="341"/>
        <v/>
      </c>
      <c r="L330" s="49">
        <v>210</v>
      </c>
      <c r="M330" s="21">
        <f t="shared" si="342"/>
        <v>189</v>
      </c>
      <c r="N330" s="21">
        <v>6</v>
      </c>
      <c r="O330" s="96">
        <f t="shared" ref="O330:O381" si="370">IFERROR(IF(N330&gt;1,($F330-N330),""),"")</f>
        <v>163</v>
      </c>
      <c r="P330" s="22">
        <f t="shared" si="361"/>
        <v>0.13756613756613756</v>
      </c>
      <c r="Q330" s="46">
        <v>0</v>
      </c>
      <c r="R330" s="17" t="str">
        <f t="shared" si="344"/>
        <v/>
      </c>
      <c r="S330" s="17">
        <v>0</v>
      </c>
      <c r="T330" s="91" t="str">
        <f t="shared" ref="T330:T381" si="371">IFERROR(IF(S330&gt;1,($F330-S330),""),"")</f>
        <v/>
      </c>
      <c r="U330" s="18" t="str">
        <f t="shared" si="362"/>
        <v/>
      </c>
      <c r="V330" s="49">
        <v>0</v>
      </c>
      <c r="W330" s="21" t="str">
        <f t="shared" si="345"/>
        <v/>
      </c>
      <c r="X330" s="21">
        <v>0</v>
      </c>
      <c r="Y330" s="96" t="str">
        <f t="shared" ref="Y330:Y381" si="372">IFERROR(IF(X330&gt;1,($F330-X330),""),"")</f>
        <v/>
      </c>
      <c r="Z330" s="22" t="str">
        <f t="shared" si="346"/>
        <v/>
      </c>
      <c r="AA330" s="46">
        <v>0</v>
      </c>
      <c r="AB330" s="17" t="str">
        <f t="shared" ref="AB330:AB339" si="373">IFERROR(IF(AA330&gt;1,AA330*0.9,""),"")</f>
        <v/>
      </c>
      <c r="AC330" s="17">
        <v>0</v>
      </c>
      <c r="AD330" s="91" t="str">
        <f t="shared" ref="AD330:AD381" si="374">IFERROR(IF(AC330&gt;1,($F330-AC330),""),"")</f>
        <v/>
      </c>
      <c r="AE330" s="18" t="str">
        <f t="shared" ref="AE330:AE339" si="375">IFERROR(IF(AA330&gt;1,(AB330-AD330)/AB330,""),"")</f>
        <v/>
      </c>
      <c r="AF330" s="49">
        <v>0</v>
      </c>
      <c r="AG330" s="21" t="str">
        <f t="shared" si="349"/>
        <v/>
      </c>
      <c r="AH330" s="21">
        <v>0</v>
      </c>
      <c r="AI330" s="96" t="str">
        <f t="shared" ref="AI330:AI381" si="376">IFERROR(IF(AH330&gt;1,($F330-AH330),""),"")</f>
        <v/>
      </c>
      <c r="AJ330" s="22" t="str">
        <f t="shared" si="350"/>
        <v/>
      </c>
      <c r="AK330" s="46">
        <v>0</v>
      </c>
      <c r="AL330" s="17" t="str">
        <f t="shared" si="351"/>
        <v/>
      </c>
      <c r="AM330" s="17">
        <v>0</v>
      </c>
      <c r="AN330" s="91" t="str">
        <f t="shared" ref="AN330:AN393" si="377">IFERROR(IF(AM330&gt;1,($F330-AM330),""),"")</f>
        <v/>
      </c>
      <c r="AO330" s="18" t="str">
        <f t="shared" si="352"/>
        <v/>
      </c>
      <c r="AP330" s="49">
        <v>210</v>
      </c>
      <c r="AQ330" s="21">
        <f t="shared" si="353"/>
        <v>189</v>
      </c>
      <c r="AR330" s="21">
        <v>6</v>
      </c>
      <c r="AS330" s="96">
        <f t="shared" ref="AS330:AS381" si="378">IFERROR(IF(AR330&gt;1,($F330-AR330),""),"")</f>
        <v>163</v>
      </c>
      <c r="AT330" s="22">
        <f t="shared" si="363"/>
        <v>0.13756613756613756</v>
      </c>
      <c r="AU330" s="46">
        <v>0</v>
      </c>
      <c r="AV330" s="17" t="str">
        <f t="shared" si="355"/>
        <v/>
      </c>
      <c r="AW330" s="17">
        <v>0</v>
      </c>
      <c r="AX330" s="91" t="str">
        <f t="shared" ref="AX330:AX381" si="379">IFERROR(IF(AW330&gt;1,($F330-AW330),""),"")</f>
        <v/>
      </c>
      <c r="AY330" s="18" t="str">
        <f t="shared" si="364"/>
        <v/>
      </c>
      <c r="AZ330" s="49">
        <v>0</v>
      </c>
      <c r="BA330" s="21" t="str">
        <f t="shared" si="357"/>
        <v/>
      </c>
      <c r="BB330" s="21">
        <v>0</v>
      </c>
      <c r="BC330" s="96" t="str">
        <f t="shared" ref="BC330:BC381" si="380">IFERROR(IF(BB330&gt;1,($F330-BB330),""),"")</f>
        <v/>
      </c>
      <c r="BD330" s="22" t="str">
        <f t="shared" si="365"/>
        <v/>
      </c>
      <c r="BE330" s="46">
        <v>166</v>
      </c>
      <c r="BF330" s="17">
        <f t="shared" si="359"/>
        <v>149.4</v>
      </c>
      <c r="BG330" s="17">
        <v>40</v>
      </c>
      <c r="BH330" s="91">
        <f t="shared" ref="BH330:BH381" si="381">IFERROR(IF(BG330&gt;1,($F330-BG330),""),"")</f>
        <v>129</v>
      </c>
      <c r="BI330" s="18">
        <f t="shared" si="366"/>
        <v>0.13654618473895586</v>
      </c>
    </row>
    <row r="331" spans="1:61" s="4" customFormat="1" ht="12.75" customHeight="1">
      <c r="A331" s="86" t="s">
        <v>184</v>
      </c>
      <c r="B331" s="43" t="s">
        <v>545</v>
      </c>
      <c r="C331" s="44" t="s">
        <v>448</v>
      </c>
      <c r="D331" s="6">
        <v>263</v>
      </c>
      <c r="E331" s="6">
        <v>239</v>
      </c>
      <c r="F331" s="74">
        <v>184</v>
      </c>
      <c r="G331" s="46">
        <v>0</v>
      </c>
      <c r="H331" s="17" t="str">
        <f t="shared" si="340"/>
        <v/>
      </c>
      <c r="I331" s="17">
        <v>0</v>
      </c>
      <c r="J331" s="91" t="str">
        <f t="shared" si="369"/>
        <v/>
      </c>
      <c r="K331" s="18" t="str">
        <f t="shared" si="341"/>
        <v/>
      </c>
      <c r="L331" s="49">
        <v>0</v>
      </c>
      <c r="M331" s="21" t="str">
        <f t="shared" si="342"/>
        <v/>
      </c>
      <c r="N331" s="21">
        <v>0</v>
      </c>
      <c r="O331" s="96" t="str">
        <f t="shared" si="370"/>
        <v/>
      </c>
      <c r="P331" s="22" t="str">
        <f t="shared" si="361"/>
        <v/>
      </c>
      <c r="Q331" s="46">
        <v>0</v>
      </c>
      <c r="R331" s="17" t="str">
        <f t="shared" si="344"/>
        <v/>
      </c>
      <c r="S331" s="17">
        <v>0</v>
      </c>
      <c r="T331" s="91" t="str">
        <f t="shared" si="371"/>
        <v/>
      </c>
      <c r="U331" s="18" t="str">
        <f t="shared" si="362"/>
        <v/>
      </c>
      <c r="V331" s="49">
        <v>221</v>
      </c>
      <c r="W331" s="21">
        <f t="shared" si="345"/>
        <v>198.9</v>
      </c>
      <c r="X331" s="21">
        <v>13</v>
      </c>
      <c r="Y331" s="96">
        <f t="shared" si="372"/>
        <v>171</v>
      </c>
      <c r="Z331" s="22">
        <f t="shared" si="346"/>
        <v>0.14027149321266971</v>
      </c>
      <c r="AA331" s="46">
        <v>0</v>
      </c>
      <c r="AB331" s="17" t="str">
        <f t="shared" si="373"/>
        <v/>
      </c>
      <c r="AC331" s="17">
        <v>0</v>
      </c>
      <c r="AD331" s="91" t="str">
        <f t="shared" si="374"/>
        <v/>
      </c>
      <c r="AE331" s="18" t="str">
        <f t="shared" si="375"/>
        <v/>
      </c>
      <c r="AF331" s="49">
        <v>0</v>
      </c>
      <c r="AG331" s="21" t="str">
        <f t="shared" si="349"/>
        <v/>
      </c>
      <c r="AH331" s="21">
        <v>0</v>
      </c>
      <c r="AI331" s="96" t="str">
        <f t="shared" si="376"/>
        <v/>
      </c>
      <c r="AJ331" s="22" t="str">
        <f t="shared" si="350"/>
        <v/>
      </c>
      <c r="AK331" s="46">
        <v>0</v>
      </c>
      <c r="AL331" s="17" t="str">
        <f t="shared" si="351"/>
        <v/>
      </c>
      <c r="AM331" s="17">
        <v>0</v>
      </c>
      <c r="AN331" s="91" t="str">
        <f t="shared" si="377"/>
        <v/>
      </c>
      <c r="AO331" s="18" t="str">
        <f t="shared" si="352"/>
        <v/>
      </c>
      <c r="AP331" s="49">
        <v>232</v>
      </c>
      <c r="AQ331" s="21">
        <f t="shared" si="353"/>
        <v>208.8</v>
      </c>
      <c r="AR331" s="21">
        <v>5</v>
      </c>
      <c r="AS331" s="96">
        <f t="shared" si="378"/>
        <v>179</v>
      </c>
      <c r="AT331" s="22">
        <f t="shared" si="363"/>
        <v>0.14272030651341</v>
      </c>
      <c r="AU331" s="46">
        <v>0</v>
      </c>
      <c r="AV331" s="17" t="str">
        <f t="shared" si="355"/>
        <v/>
      </c>
      <c r="AW331" s="17">
        <v>0</v>
      </c>
      <c r="AX331" s="91" t="str">
        <f t="shared" si="379"/>
        <v/>
      </c>
      <c r="AY331" s="18" t="str">
        <f t="shared" si="364"/>
        <v/>
      </c>
      <c r="AZ331" s="49">
        <v>0</v>
      </c>
      <c r="BA331" s="21" t="str">
        <f t="shared" si="357"/>
        <v/>
      </c>
      <c r="BB331" s="21">
        <v>0</v>
      </c>
      <c r="BC331" s="96" t="str">
        <f t="shared" si="380"/>
        <v/>
      </c>
      <c r="BD331" s="22" t="str">
        <f t="shared" si="365"/>
        <v/>
      </c>
      <c r="BE331" s="46">
        <v>0</v>
      </c>
      <c r="BF331" s="17" t="str">
        <f t="shared" si="359"/>
        <v/>
      </c>
      <c r="BG331" s="17">
        <v>0</v>
      </c>
      <c r="BH331" s="91" t="str">
        <f t="shared" si="381"/>
        <v/>
      </c>
      <c r="BI331" s="18" t="str">
        <f t="shared" si="366"/>
        <v/>
      </c>
    </row>
    <row r="332" spans="1:61" s="4" customFormat="1" ht="12.75" customHeight="1">
      <c r="A332" s="86" t="s">
        <v>185</v>
      </c>
      <c r="B332" s="43" t="s">
        <v>545</v>
      </c>
      <c r="C332" s="44" t="s">
        <v>448</v>
      </c>
      <c r="D332" s="6">
        <v>296</v>
      </c>
      <c r="E332" s="6">
        <v>269</v>
      </c>
      <c r="F332" s="74">
        <v>207</v>
      </c>
      <c r="G332" s="46">
        <v>0</v>
      </c>
      <c r="H332" s="17" t="str">
        <f t="shared" si="340"/>
        <v/>
      </c>
      <c r="I332" s="17">
        <v>0</v>
      </c>
      <c r="J332" s="91" t="str">
        <f t="shared" si="369"/>
        <v/>
      </c>
      <c r="K332" s="18" t="str">
        <f t="shared" si="341"/>
        <v/>
      </c>
      <c r="L332" s="49">
        <v>0</v>
      </c>
      <c r="M332" s="21" t="str">
        <f t="shared" si="342"/>
        <v/>
      </c>
      <c r="N332" s="21">
        <v>0</v>
      </c>
      <c r="O332" s="96" t="str">
        <f t="shared" si="370"/>
        <v/>
      </c>
      <c r="P332" s="22" t="str">
        <f t="shared" si="361"/>
        <v/>
      </c>
      <c r="Q332" s="46">
        <v>0</v>
      </c>
      <c r="R332" s="17" t="str">
        <f t="shared" si="344"/>
        <v/>
      </c>
      <c r="S332" s="17">
        <v>0</v>
      </c>
      <c r="T332" s="91" t="str">
        <f t="shared" si="371"/>
        <v/>
      </c>
      <c r="U332" s="18" t="str">
        <f t="shared" si="362"/>
        <v/>
      </c>
      <c r="V332" s="49">
        <v>221</v>
      </c>
      <c r="W332" s="21">
        <f t="shared" si="345"/>
        <v>198.9</v>
      </c>
      <c r="X332" s="21">
        <v>36</v>
      </c>
      <c r="Y332" s="96">
        <f t="shared" si="372"/>
        <v>171</v>
      </c>
      <c r="Z332" s="22">
        <f t="shared" si="346"/>
        <v>0.14027149321266971</v>
      </c>
      <c r="AA332" s="46">
        <v>0</v>
      </c>
      <c r="AB332" s="17" t="str">
        <f t="shared" si="373"/>
        <v/>
      </c>
      <c r="AC332" s="17">
        <v>0</v>
      </c>
      <c r="AD332" s="91" t="str">
        <f t="shared" si="374"/>
        <v/>
      </c>
      <c r="AE332" s="18" t="str">
        <f t="shared" si="375"/>
        <v/>
      </c>
      <c r="AF332" s="49">
        <v>0</v>
      </c>
      <c r="AG332" s="21" t="str">
        <f t="shared" si="349"/>
        <v/>
      </c>
      <c r="AH332" s="21">
        <v>0</v>
      </c>
      <c r="AI332" s="96" t="str">
        <f t="shared" si="376"/>
        <v/>
      </c>
      <c r="AJ332" s="22" t="str">
        <f t="shared" si="350"/>
        <v/>
      </c>
      <c r="AK332" s="46">
        <v>0</v>
      </c>
      <c r="AL332" s="17" t="str">
        <f t="shared" si="351"/>
        <v/>
      </c>
      <c r="AM332" s="17">
        <v>0</v>
      </c>
      <c r="AN332" s="91" t="str">
        <f t="shared" si="377"/>
        <v/>
      </c>
      <c r="AO332" s="18" t="str">
        <f t="shared" si="352"/>
        <v/>
      </c>
      <c r="AP332" s="49">
        <v>232</v>
      </c>
      <c r="AQ332" s="21">
        <f t="shared" si="353"/>
        <v>208.8</v>
      </c>
      <c r="AR332" s="21">
        <v>28</v>
      </c>
      <c r="AS332" s="96">
        <f t="shared" si="378"/>
        <v>179</v>
      </c>
      <c r="AT332" s="22">
        <f t="shared" si="363"/>
        <v>0.14272030651341</v>
      </c>
      <c r="AU332" s="46">
        <v>0</v>
      </c>
      <c r="AV332" s="17" t="str">
        <f t="shared" si="355"/>
        <v/>
      </c>
      <c r="AW332" s="17">
        <v>0</v>
      </c>
      <c r="AX332" s="91" t="str">
        <f t="shared" si="379"/>
        <v/>
      </c>
      <c r="AY332" s="18" t="str">
        <f t="shared" si="364"/>
        <v/>
      </c>
      <c r="AZ332" s="49">
        <v>0</v>
      </c>
      <c r="BA332" s="21" t="str">
        <f t="shared" si="357"/>
        <v/>
      </c>
      <c r="BB332" s="21">
        <v>0</v>
      </c>
      <c r="BC332" s="96" t="str">
        <f t="shared" si="380"/>
        <v/>
      </c>
      <c r="BD332" s="22" t="str">
        <f t="shared" si="365"/>
        <v/>
      </c>
      <c r="BE332" s="46">
        <v>0</v>
      </c>
      <c r="BF332" s="17" t="str">
        <f t="shared" si="359"/>
        <v/>
      </c>
      <c r="BG332" s="17">
        <v>0</v>
      </c>
      <c r="BH332" s="91" t="str">
        <f t="shared" si="381"/>
        <v/>
      </c>
      <c r="BI332" s="18" t="str">
        <f t="shared" si="366"/>
        <v/>
      </c>
    </row>
    <row r="333" spans="1:61" s="4" customFormat="1" ht="12.75" customHeight="1">
      <c r="A333" s="86" t="s">
        <v>183</v>
      </c>
      <c r="B333" s="43" t="s">
        <v>545</v>
      </c>
      <c r="C333" s="44" t="s">
        <v>448</v>
      </c>
      <c r="D333" s="6">
        <v>263</v>
      </c>
      <c r="E333" s="6">
        <v>239</v>
      </c>
      <c r="F333" s="74">
        <v>184</v>
      </c>
      <c r="G333" s="46">
        <v>0</v>
      </c>
      <c r="H333" s="17" t="str">
        <f t="shared" si="340"/>
        <v/>
      </c>
      <c r="I333" s="17">
        <v>0</v>
      </c>
      <c r="J333" s="91" t="str">
        <f t="shared" si="369"/>
        <v/>
      </c>
      <c r="K333" s="18" t="str">
        <f t="shared" si="341"/>
        <v/>
      </c>
      <c r="L333" s="49">
        <v>0</v>
      </c>
      <c r="M333" s="21" t="str">
        <f t="shared" si="342"/>
        <v/>
      </c>
      <c r="N333" s="21">
        <v>0</v>
      </c>
      <c r="O333" s="96" t="str">
        <f t="shared" si="370"/>
        <v/>
      </c>
      <c r="P333" s="22" t="str">
        <f t="shared" si="361"/>
        <v/>
      </c>
      <c r="Q333" s="46">
        <v>0</v>
      </c>
      <c r="R333" s="17" t="str">
        <f t="shared" si="344"/>
        <v/>
      </c>
      <c r="S333" s="17">
        <v>0</v>
      </c>
      <c r="T333" s="91" t="str">
        <f t="shared" si="371"/>
        <v/>
      </c>
      <c r="U333" s="18" t="str">
        <f t="shared" si="362"/>
        <v/>
      </c>
      <c r="V333" s="49">
        <v>221</v>
      </c>
      <c r="W333" s="21">
        <f t="shared" si="345"/>
        <v>198.9</v>
      </c>
      <c r="X333" s="21">
        <v>13</v>
      </c>
      <c r="Y333" s="96">
        <f t="shared" si="372"/>
        <v>171</v>
      </c>
      <c r="Z333" s="22">
        <f t="shared" si="346"/>
        <v>0.14027149321266971</v>
      </c>
      <c r="AA333" s="46">
        <v>0</v>
      </c>
      <c r="AB333" s="17" t="str">
        <f t="shared" si="373"/>
        <v/>
      </c>
      <c r="AC333" s="17">
        <v>0</v>
      </c>
      <c r="AD333" s="91" t="str">
        <f t="shared" si="374"/>
        <v/>
      </c>
      <c r="AE333" s="18" t="str">
        <f t="shared" si="375"/>
        <v/>
      </c>
      <c r="AF333" s="49">
        <v>0</v>
      </c>
      <c r="AG333" s="21" t="str">
        <f t="shared" si="349"/>
        <v/>
      </c>
      <c r="AH333" s="21">
        <v>0</v>
      </c>
      <c r="AI333" s="96" t="str">
        <f t="shared" si="376"/>
        <v/>
      </c>
      <c r="AJ333" s="22" t="str">
        <f t="shared" si="350"/>
        <v/>
      </c>
      <c r="AK333" s="46">
        <v>0</v>
      </c>
      <c r="AL333" s="17" t="str">
        <f t="shared" si="351"/>
        <v/>
      </c>
      <c r="AM333" s="17">
        <v>0</v>
      </c>
      <c r="AN333" s="91" t="str">
        <f t="shared" si="377"/>
        <v/>
      </c>
      <c r="AO333" s="18" t="str">
        <f t="shared" si="352"/>
        <v/>
      </c>
      <c r="AP333" s="49">
        <v>232</v>
      </c>
      <c r="AQ333" s="21">
        <f t="shared" si="353"/>
        <v>208.8</v>
      </c>
      <c r="AR333" s="21">
        <v>5</v>
      </c>
      <c r="AS333" s="96">
        <f t="shared" si="378"/>
        <v>179</v>
      </c>
      <c r="AT333" s="22">
        <f t="shared" si="363"/>
        <v>0.14272030651341</v>
      </c>
      <c r="AU333" s="46">
        <v>0</v>
      </c>
      <c r="AV333" s="17" t="str">
        <f t="shared" si="355"/>
        <v/>
      </c>
      <c r="AW333" s="17">
        <v>0</v>
      </c>
      <c r="AX333" s="91" t="str">
        <f t="shared" si="379"/>
        <v/>
      </c>
      <c r="AY333" s="18" t="str">
        <f t="shared" si="364"/>
        <v/>
      </c>
      <c r="AZ333" s="49">
        <v>0</v>
      </c>
      <c r="BA333" s="21" t="str">
        <f t="shared" si="357"/>
        <v/>
      </c>
      <c r="BB333" s="21">
        <v>0</v>
      </c>
      <c r="BC333" s="96" t="str">
        <f t="shared" si="380"/>
        <v/>
      </c>
      <c r="BD333" s="22" t="str">
        <f t="shared" si="365"/>
        <v/>
      </c>
      <c r="BE333" s="46">
        <v>0</v>
      </c>
      <c r="BF333" s="17" t="str">
        <f t="shared" si="359"/>
        <v/>
      </c>
      <c r="BG333" s="17">
        <v>0</v>
      </c>
      <c r="BH333" s="91" t="str">
        <f t="shared" si="381"/>
        <v/>
      </c>
      <c r="BI333" s="18" t="str">
        <f t="shared" si="366"/>
        <v/>
      </c>
    </row>
    <row r="334" spans="1:61" s="4" customFormat="1" ht="12.75" customHeight="1">
      <c r="A334" s="86" t="s">
        <v>395</v>
      </c>
      <c r="B334" s="43" t="s">
        <v>545</v>
      </c>
      <c r="C334" s="44" t="s">
        <v>449</v>
      </c>
      <c r="D334" s="6">
        <v>384</v>
      </c>
      <c r="E334" s="6">
        <v>349</v>
      </c>
      <c r="F334" s="74">
        <v>263</v>
      </c>
      <c r="G334" s="46">
        <v>0</v>
      </c>
      <c r="H334" s="17" t="str">
        <f t="shared" si="340"/>
        <v/>
      </c>
      <c r="I334" s="17">
        <v>0</v>
      </c>
      <c r="J334" s="91" t="str">
        <f t="shared" si="369"/>
        <v/>
      </c>
      <c r="K334" s="18" t="str">
        <f t="shared" si="341"/>
        <v/>
      </c>
      <c r="L334" s="49">
        <v>0</v>
      </c>
      <c r="M334" s="21" t="str">
        <f t="shared" si="342"/>
        <v/>
      </c>
      <c r="N334" s="21">
        <v>0</v>
      </c>
      <c r="O334" s="96" t="str">
        <f t="shared" si="370"/>
        <v/>
      </c>
      <c r="P334" s="22" t="str">
        <f t="shared" si="361"/>
        <v/>
      </c>
      <c r="Q334" s="46">
        <v>0</v>
      </c>
      <c r="R334" s="17" t="str">
        <f t="shared" si="344"/>
        <v/>
      </c>
      <c r="S334" s="17">
        <v>0</v>
      </c>
      <c r="T334" s="91" t="str">
        <f t="shared" si="371"/>
        <v/>
      </c>
      <c r="U334" s="18" t="str">
        <f t="shared" si="362"/>
        <v/>
      </c>
      <c r="V334" s="49">
        <v>0</v>
      </c>
      <c r="W334" s="21" t="str">
        <f t="shared" si="345"/>
        <v/>
      </c>
      <c r="X334" s="21">
        <v>0</v>
      </c>
      <c r="Y334" s="96" t="str">
        <f t="shared" si="372"/>
        <v/>
      </c>
      <c r="Z334" s="22" t="str">
        <f t="shared" si="346"/>
        <v/>
      </c>
      <c r="AA334" s="46">
        <v>0</v>
      </c>
      <c r="AB334" s="17" t="str">
        <f t="shared" si="373"/>
        <v/>
      </c>
      <c r="AC334" s="17">
        <v>0</v>
      </c>
      <c r="AD334" s="91" t="str">
        <f t="shared" si="374"/>
        <v/>
      </c>
      <c r="AE334" s="18" t="str">
        <f t="shared" si="375"/>
        <v/>
      </c>
      <c r="AF334" s="49">
        <v>0</v>
      </c>
      <c r="AG334" s="21" t="str">
        <f t="shared" si="349"/>
        <v/>
      </c>
      <c r="AH334" s="21">
        <v>0</v>
      </c>
      <c r="AI334" s="96" t="str">
        <f t="shared" si="376"/>
        <v/>
      </c>
      <c r="AJ334" s="22" t="str">
        <f t="shared" si="350"/>
        <v/>
      </c>
      <c r="AK334" s="46">
        <v>0</v>
      </c>
      <c r="AL334" s="17" t="str">
        <f t="shared" si="351"/>
        <v/>
      </c>
      <c r="AM334" s="17">
        <v>0</v>
      </c>
      <c r="AN334" s="91" t="str">
        <f t="shared" si="377"/>
        <v/>
      </c>
      <c r="AO334" s="18" t="str">
        <f t="shared" si="352"/>
        <v/>
      </c>
      <c r="AP334" s="49">
        <v>0</v>
      </c>
      <c r="AQ334" s="21" t="str">
        <f t="shared" si="353"/>
        <v/>
      </c>
      <c r="AR334" s="21">
        <v>0</v>
      </c>
      <c r="AS334" s="96" t="str">
        <f t="shared" si="378"/>
        <v/>
      </c>
      <c r="AT334" s="22" t="str">
        <f t="shared" si="363"/>
        <v/>
      </c>
      <c r="AU334" s="46">
        <v>0</v>
      </c>
      <c r="AV334" s="17" t="str">
        <f t="shared" si="355"/>
        <v/>
      </c>
      <c r="AW334" s="17">
        <v>0</v>
      </c>
      <c r="AX334" s="91" t="str">
        <f t="shared" si="379"/>
        <v/>
      </c>
      <c r="AY334" s="18" t="str">
        <f t="shared" si="364"/>
        <v/>
      </c>
      <c r="AZ334" s="49">
        <v>0</v>
      </c>
      <c r="BA334" s="21" t="str">
        <f t="shared" si="357"/>
        <v/>
      </c>
      <c r="BB334" s="21">
        <v>0</v>
      </c>
      <c r="BC334" s="96" t="str">
        <f t="shared" si="380"/>
        <v/>
      </c>
      <c r="BD334" s="22" t="str">
        <f t="shared" si="365"/>
        <v/>
      </c>
      <c r="BE334" s="46">
        <v>277</v>
      </c>
      <c r="BF334" s="17">
        <f t="shared" si="359"/>
        <v>249.3</v>
      </c>
      <c r="BG334" s="17">
        <v>53</v>
      </c>
      <c r="BH334" s="91">
        <f t="shared" si="381"/>
        <v>210</v>
      </c>
      <c r="BI334" s="18">
        <f t="shared" si="366"/>
        <v>0.15764139590854395</v>
      </c>
    </row>
    <row r="335" spans="1:61" s="4" customFormat="1" ht="12.75" customHeight="1">
      <c r="A335" s="86" t="s">
        <v>187</v>
      </c>
      <c r="B335" s="43" t="s">
        <v>545</v>
      </c>
      <c r="C335" s="44" t="s">
        <v>449</v>
      </c>
      <c r="D335" s="6">
        <v>274</v>
      </c>
      <c r="E335" s="6">
        <v>249</v>
      </c>
      <c r="F335" s="74">
        <v>192</v>
      </c>
      <c r="G335" s="46">
        <v>0</v>
      </c>
      <c r="H335" s="17" t="str">
        <f t="shared" si="340"/>
        <v/>
      </c>
      <c r="I335" s="17">
        <v>0</v>
      </c>
      <c r="J335" s="91" t="str">
        <f t="shared" si="369"/>
        <v/>
      </c>
      <c r="K335" s="18" t="str">
        <f t="shared" si="341"/>
        <v/>
      </c>
      <c r="L335" s="49">
        <v>0</v>
      </c>
      <c r="M335" s="21" t="str">
        <f t="shared" si="342"/>
        <v/>
      </c>
      <c r="N335" s="21">
        <v>0</v>
      </c>
      <c r="O335" s="96" t="str">
        <f t="shared" si="370"/>
        <v/>
      </c>
      <c r="P335" s="22" t="str">
        <f t="shared" si="361"/>
        <v/>
      </c>
      <c r="Q335" s="46">
        <v>0</v>
      </c>
      <c r="R335" s="17" t="str">
        <f t="shared" si="344"/>
        <v/>
      </c>
      <c r="S335" s="17">
        <v>0</v>
      </c>
      <c r="T335" s="91" t="str">
        <f t="shared" si="371"/>
        <v/>
      </c>
      <c r="U335" s="18" t="str">
        <f t="shared" si="362"/>
        <v/>
      </c>
      <c r="V335" s="49">
        <v>0</v>
      </c>
      <c r="W335" s="21" t="str">
        <f t="shared" si="345"/>
        <v/>
      </c>
      <c r="X335" s="21">
        <v>0</v>
      </c>
      <c r="Y335" s="96" t="str">
        <f t="shared" si="372"/>
        <v/>
      </c>
      <c r="Z335" s="22" t="str">
        <f t="shared" si="346"/>
        <v/>
      </c>
      <c r="AA335" s="46">
        <v>0</v>
      </c>
      <c r="AB335" s="17" t="str">
        <f t="shared" si="373"/>
        <v/>
      </c>
      <c r="AC335" s="17">
        <v>0</v>
      </c>
      <c r="AD335" s="91" t="str">
        <f t="shared" si="374"/>
        <v/>
      </c>
      <c r="AE335" s="18" t="str">
        <f t="shared" si="375"/>
        <v/>
      </c>
      <c r="AF335" s="49">
        <v>0</v>
      </c>
      <c r="AG335" s="21" t="str">
        <f t="shared" si="349"/>
        <v/>
      </c>
      <c r="AH335" s="21">
        <v>0</v>
      </c>
      <c r="AI335" s="96" t="str">
        <f t="shared" si="376"/>
        <v/>
      </c>
      <c r="AJ335" s="22" t="str">
        <f t="shared" si="350"/>
        <v/>
      </c>
      <c r="AK335" s="46">
        <v>0</v>
      </c>
      <c r="AL335" s="17" t="str">
        <f t="shared" si="351"/>
        <v/>
      </c>
      <c r="AM335" s="17">
        <v>0</v>
      </c>
      <c r="AN335" s="91" t="str">
        <f t="shared" si="377"/>
        <v/>
      </c>
      <c r="AO335" s="18" t="str">
        <f t="shared" si="352"/>
        <v/>
      </c>
      <c r="AP335" s="49">
        <v>0</v>
      </c>
      <c r="AQ335" s="21" t="str">
        <f t="shared" si="353"/>
        <v/>
      </c>
      <c r="AR335" s="21">
        <v>0</v>
      </c>
      <c r="AS335" s="96" t="str">
        <f t="shared" si="378"/>
        <v/>
      </c>
      <c r="AT335" s="22" t="str">
        <f t="shared" si="363"/>
        <v/>
      </c>
      <c r="AU335" s="46">
        <v>0</v>
      </c>
      <c r="AV335" s="17" t="str">
        <f t="shared" si="355"/>
        <v/>
      </c>
      <c r="AW335" s="17">
        <v>0</v>
      </c>
      <c r="AX335" s="91" t="str">
        <f t="shared" si="379"/>
        <v/>
      </c>
      <c r="AY335" s="18" t="str">
        <f t="shared" si="364"/>
        <v/>
      </c>
      <c r="AZ335" s="49">
        <v>0</v>
      </c>
      <c r="BA335" s="21" t="str">
        <f t="shared" si="357"/>
        <v/>
      </c>
      <c r="BB335" s="21">
        <v>0</v>
      </c>
      <c r="BC335" s="96" t="str">
        <f t="shared" si="380"/>
        <v/>
      </c>
      <c r="BD335" s="22" t="str">
        <f t="shared" si="365"/>
        <v/>
      </c>
      <c r="BE335" s="46">
        <v>221</v>
      </c>
      <c r="BF335" s="17">
        <f t="shared" si="359"/>
        <v>198.9</v>
      </c>
      <c r="BG335" s="17">
        <v>21</v>
      </c>
      <c r="BH335" s="91">
        <f t="shared" si="381"/>
        <v>171</v>
      </c>
      <c r="BI335" s="18">
        <f t="shared" si="366"/>
        <v>0.14027149321266971</v>
      </c>
    </row>
    <row r="336" spans="1:61" s="4" customFormat="1" ht="12.75" customHeight="1">
      <c r="A336" s="86" t="s">
        <v>188</v>
      </c>
      <c r="B336" s="43" t="s">
        <v>545</v>
      </c>
      <c r="C336" s="44" t="s">
        <v>449</v>
      </c>
      <c r="D336" s="6">
        <v>329</v>
      </c>
      <c r="E336" s="6">
        <v>299</v>
      </c>
      <c r="F336" s="74">
        <v>226</v>
      </c>
      <c r="G336" s="46">
        <v>0</v>
      </c>
      <c r="H336" s="17" t="str">
        <f t="shared" si="340"/>
        <v/>
      </c>
      <c r="I336" s="17">
        <v>0</v>
      </c>
      <c r="J336" s="91" t="str">
        <f t="shared" si="369"/>
        <v/>
      </c>
      <c r="K336" s="18" t="str">
        <f t="shared" si="341"/>
        <v/>
      </c>
      <c r="L336" s="49">
        <v>266</v>
      </c>
      <c r="M336" s="21">
        <f t="shared" si="342"/>
        <v>239.4</v>
      </c>
      <c r="N336" s="21">
        <v>25</v>
      </c>
      <c r="O336" s="96">
        <f t="shared" si="370"/>
        <v>201</v>
      </c>
      <c r="P336" s="22">
        <f t="shared" si="361"/>
        <v>0.16040100250626568</v>
      </c>
      <c r="Q336" s="46">
        <v>0</v>
      </c>
      <c r="R336" s="17" t="str">
        <f t="shared" si="344"/>
        <v/>
      </c>
      <c r="S336" s="17">
        <v>0</v>
      </c>
      <c r="T336" s="91" t="str">
        <f t="shared" si="371"/>
        <v/>
      </c>
      <c r="U336" s="18" t="str">
        <f t="shared" si="362"/>
        <v/>
      </c>
      <c r="V336" s="49">
        <v>266</v>
      </c>
      <c r="W336" s="21">
        <f t="shared" si="345"/>
        <v>239.4</v>
      </c>
      <c r="X336" s="21">
        <v>25</v>
      </c>
      <c r="Y336" s="96">
        <f t="shared" si="372"/>
        <v>201</v>
      </c>
      <c r="Z336" s="22">
        <f t="shared" si="346"/>
        <v>0.16040100250626568</v>
      </c>
      <c r="AA336" s="46">
        <v>0</v>
      </c>
      <c r="AB336" s="17" t="str">
        <f t="shared" si="373"/>
        <v/>
      </c>
      <c r="AC336" s="17">
        <v>0</v>
      </c>
      <c r="AD336" s="91" t="str">
        <f t="shared" si="374"/>
        <v/>
      </c>
      <c r="AE336" s="18" t="str">
        <f t="shared" si="375"/>
        <v/>
      </c>
      <c r="AF336" s="49">
        <v>0</v>
      </c>
      <c r="AG336" s="21" t="str">
        <f t="shared" si="349"/>
        <v/>
      </c>
      <c r="AH336" s="21">
        <v>0</v>
      </c>
      <c r="AI336" s="96" t="str">
        <f t="shared" si="376"/>
        <v/>
      </c>
      <c r="AJ336" s="22" t="str">
        <f t="shared" si="350"/>
        <v/>
      </c>
      <c r="AK336" s="46">
        <v>0</v>
      </c>
      <c r="AL336" s="17" t="str">
        <f t="shared" si="351"/>
        <v/>
      </c>
      <c r="AM336" s="17">
        <v>0</v>
      </c>
      <c r="AN336" s="91" t="str">
        <f t="shared" si="377"/>
        <v/>
      </c>
      <c r="AO336" s="18" t="str">
        <f t="shared" si="352"/>
        <v/>
      </c>
      <c r="AP336" s="49">
        <v>266</v>
      </c>
      <c r="AQ336" s="21">
        <f t="shared" si="353"/>
        <v>239.4</v>
      </c>
      <c r="AR336" s="21">
        <v>25</v>
      </c>
      <c r="AS336" s="96">
        <f t="shared" si="378"/>
        <v>201</v>
      </c>
      <c r="AT336" s="22">
        <f t="shared" si="363"/>
        <v>0.16040100250626568</v>
      </c>
      <c r="AU336" s="46">
        <v>0</v>
      </c>
      <c r="AV336" s="17" t="str">
        <f t="shared" si="355"/>
        <v/>
      </c>
      <c r="AW336" s="17">
        <v>0</v>
      </c>
      <c r="AX336" s="91" t="str">
        <f t="shared" si="379"/>
        <v/>
      </c>
      <c r="AY336" s="18" t="str">
        <f t="shared" si="364"/>
        <v/>
      </c>
      <c r="AZ336" s="49">
        <v>0</v>
      </c>
      <c r="BA336" s="21" t="str">
        <f t="shared" si="357"/>
        <v/>
      </c>
      <c r="BB336" s="21">
        <v>0</v>
      </c>
      <c r="BC336" s="96" t="str">
        <f t="shared" si="380"/>
        <v/>
      </c>
      <c r="BD336" s="22" t="str">
        <f t="shared" si="365"/>
        <v/>
      </c>
      <c r="BE336" s="46">
        <v>221</v>
      </c>
      <c r="BF336" s="17">
        <f t="shared" si="359"/>
        <v>198.9</v>
      </c>
      <c r="BG336" s="17">
        <v>58</v>
      </c>
      <c r="BH336" s="91">
        <f t="shared" si="381"/>
        <v>168</v>
      </c>
      <c r="BI336" s="18">
        <f t="shared" si="366"/>
        <v>0.15535444947209656</v>
      </c>
    </row>
    <row r="337" spans="1:61" s="4" customFormat="1" ht="12.75" customHeight="1">
      <c r="A337" s="86" t="s">
        <v>186</v>
      </c>
      <c r="B337" s="43" t="s">
        <v>545</v>
      </c>
      <c r="C337" s="44" t="s">
        <v>449</v>
      </c>
      <c r="D337" s="6">
        <v>274</v>
      </c>
      <c r="E337" s="6">
        <v>249</v>
      </c>
      <c r="F337" s="74">
        <v>192</v>
      </c>
      <c r="G337" s="46">
        <v>0</v>
      </c>
      <c r="H337" s="17" t="str">
        <f t="shared" si="340"/>
        <v/>
      </c>
      <c r="I337" s="17">
        <v>0</v>
      </c>
      <c r="J337" s="91" t="str">
        <f t="shared" si="369"/>
        <v/>
      </c>
      <c r="K337" s="18" t="str">
        <f t="shared" si="341"/>
        <v/>
      </c>
      <c r="L337" s="49">
        <v>0</v>
      </c>
      <c r="M337" s="21" t="str">
        <f t="shared" si="342"/>
        <v/>
      </c>
      <c r="N337" s="21">
        <v>0</v>
      </c>
      <c r="O337" s="96" t="str">
        <f t="shared" si="370"/>
        <v/>
      </c>
      <c r="P337" s="22" t="str">
        <f t="shared" si="361"/>
        <v/>
      </c>
      <c r="Q337" s="46">
        <v>0</v>
      </c>
      <c r="R337" s="17" t="str">
        <f t="shared" si="344"/>
        <v/>
      </c>
      <c r="S337" s="17">
        <v>0</v>
      </c>
      <c r="T337" s="91" t="str">
        <f t="shared" si="371"/>
        <v/>
      </c>
      <c r="U337" s="18" t="str">
        <f t="shared" si="362"/>
        <v/>
      </c>
      <c r="V337" s="49">
        <v>0</v>
      </c>
      <c r="W337" s="21" t="str">
        <f t="shared" si="345"/>
        <v/>
      </c>
      <c r="X337" s="21">
        <v>0</v>
      </c>
      <c r="Y337" s="96" t="str">
        <f t="shared" si="372"/>
        <v/>
      </c>
      <c r="Z337" s="22" t="str">
        <f t="shared" si="346"/>
        <v/>
      </c>
      <c r="AA337" s="46">
        <v>0</v>
      </c>
      <c r="AB337" s="17" t="str">
        <f t="shared" si="373"/>
        <v/>
      </c>
      <c r="AC337" s="17">
        <v>0</v>
      </c>
      <c r="AD337" s="91" t="str">
        <f t="shared" si="374"/>
        <v/>
      </c>
      <c r="AE337" s="18" t="str">
        <f t="shared" si="375"/>
        <v/>
      </c>
      <c r="AF337" s="49">
        <v>0</v>
      </c>
      <c r="AG337" s="21" t="str">
        <f t="shared" si="349"/>
        <v/>
      </c>
      <c r="AH337" s="21">
        <v>0</v>
      </c>
      <c r="AI337" s="96" t="str">
        <f t="shared" si="376"/>
        <v/>
      </c>
      <c r="AJ337" s="22" t="str">
        <f t="shared" si="350"/>
        <v/>
      </c>
      <c r="AK337" s="46">
        <v>0</v>
      </c>
      <c r="AL337" s="17" t="str">
        <f t="shared" si="351"/>
        <v/>
      </c>
      <c r="AM337" s="17">
        <v>0</v>
      </c>
      <c r="AN337" s="91" t="str">
        <f t="shared" si="377"/>
        <v/>
      </c>
      <c r="AO337" s="18" t="str">
        <f t="shared" si="352"/>
        <v/>
      </c>
      <c r="AP337" s="49">
        <v>0</v>
      </c>
      <c r="AQ337" s="21" t="str">
        <f t="shared" si="353"/>
        <v/>
      </c>
      <c r="AR337" s="21">
        <v>0</v>
      </c>
      <c r="AS337" s="96" t="str">
        <f t="shared" si="378"/>
        <v/>
      </c>
      <c r="AT337" s="22" t="str">
        <f t="shared" si="363"/>
        <v/>
      </c>
      <c r="AU337" s="46">
        <v>0</v>
      </c>
      <c r="AV337" s="17" t="str">
        <f t="shared" si="355"/>
        <v/>
      </c>
      <c r="AW337" s="17">
        <v>0</v>
      </c>
      <c r="AX337" s="91" t="str">
        <f t="shared" si="379"/>
        <v/>
      </c>
      <c r="AY337" s="18" t="str">
        <f t="shared" si="364"/>
        <v/>
      </c>
      <c r="AZ337" s="49">
        <v>0</v>
      </c>
      <c r="BA337" s="21" t="str">
        <f t="shared" si="357"/>
        <v/>
      </c>
      <c r="BB337" s="21">
        <v>0</v>
      </c>
      <c r="BC337" s="96" t="str">
        <f t="shared" si="380"/>
        <v/>
      </c>
      <c r="BD337" s="22" t="str">
        <f t="shared" si="365"/>
        <v/>
      </c>
      <c r="BE337" s="46">
        <v>221</v>
      </c>
      <c r="BF337" s="17">
        <f t="shared" si="359"/>
        <v>198.9</v>
      </c>
      <c r="BG337" s="17">
        <v>21</v>
      </c>
      <c r="BH337" s="91">
        <f t="shared" si="381"/>
        <v>171</v>
      </c>
      <c r="BI337" s="18">
        <f t="shared" si="366"/>
        <v>0.14027149321266971</v>
      </c>
    </row>
    <row r="338" spans="1:61" s="4" customFormat="1" ht="12.75" customHeight="1">
      <c r="A338" s="86" t="s">
        <v>195</v>
      </c>
      <c r="B338" s="43" t="s">
        <v>545</v>
      </c>
      <c r="C338" s="44" t="s">
        <v>450</v>
      </c>
      <c r="D338" s="6">
        <v>439</v>
      </c>
      <c r="E338" s="6">
        <v>399</v>
      </c>
      <c r="F338" s="74">
        <v>301</v>
      </c>
      <c r="G338" s="46">
        <v>0</v>
      </c>
      <c r="H338" s="17" t="str">
        <f t="shared" si="340"/>
        <v/>
      </c>
      <c r="I338" s="17">
        <v>0</v>
      </c>
      <c r="J338" s="91" t="str">
        <f t="shared" si="369"/>
        <v/>
      </c>
      <c r="K338" s="18" t="str">
        <f t="shared" si="341"/>
        <v/>
      </c>
      <c r="L338" s="49">
        <v>354</v>
      </c>
      <c r="M338" s="21">
        <f t="shared" si="342"/>
        <v>318.60000000000002</v>
      </c>
      <c r="N338" s="21">
        <v>33</v>
      </c>
      <c r="O338" s="96">
        <f t="shared" si="370"/>
        <v>268</v>
      </c>
      <c r="P338" s="22">
        <f t="shared" si="361"/>
        <v>0.15881983678593853</v>
      </c>
      <c r="Q338" s="46">
        <v>0</v>
      </c>
      <c r="R338" s="17" t="str">
        <f t="shared" si="344"/>
        <v/>
      </c>
      <c r="S338" s="17">
        <v>0</v>
      </c>
      <c r="T338" s="91" t="str">
        <f t="shared" si="371"/>
        <v/>
      </c>
      <c r="U338" s="18" t="str">
        <f t="shared" si="362"/>
        <v/>
      </c>
      <c r="V338" s="49">
        <v>354</v>
      </c>
      <c r="W338" s="21">
        <f t="shared" si="345"/>
        <v>318.60000000000002</v>
      </c>
      <c r="X338" s="21">
        <v>33</v>
      </c>
      <c r="Y338" s="96">
        <f t="shared" si="372"/>
        <v>268</v>
      </c>
      <c r="Z338" s="22">
        <f t="shared" si="346"/>
        <v>0.15881983678593853</v>
      </c>
      <c r="AA338" s="46">
        <v>0</v>
      </c>
      <c r="AB338" s="17" t="str">
        <f t="shared" si="373"/>
        <v/>
      </c>
      <c r="AC338" s="17">
        <v>0</v>
      </c>
      <c r="AD338" s="91" t="str">
        <f t="shared" si="374"/>
        <v/>
      </c>
      <c r="AE338" s="18" t="str">
        <f t="shared" si="375"/>
        <v/>
      </c>
      <c r="AF338" s="49">
        <v>0</v>
      </c>
      <c r="AG338" s="21" t="str">
        <f t="shared" si="349"/>
        <v/>
      </c>
      <c r="AH338" s="21">
        <v>0</v>
      </c>
      <c r="AI338" s="96" t="str">
        <f t="shared" si="376"/>
        <v/>
      </c>
      <c r="AJ338" s="22" t="str">
        <f t="shared" si="350"/>
        <v/>
      </c>
      <c r="AK338" s="46">
        <v>0</v>
      </c>
      <c r="AL338" s="17" t="str">
        <f t="shared" si="351"/>
        <v/>
      </c>
      <c r="AM338" s="17">
        <v>0</v>
      </c>
      <c r="AN338" s="91" t="str">
        <f t="shared" si="377"/>
        <v/>
      </c>
      <c r="AO338" s="18" t="str">
        <f t="shared" si="352"/>
        <v/>
      </c>
      <c r="AP338" s="49">
        <v>343</v>
      </c>
      <c r="AQ338" s="21">
        <f t="shared" si="353"/>
        <v>308.7</v>
      </c>
      <c r="AR338" s="21">
        <v>42</v>
      </c>
      <c r="AS338" s="96">
        <f t="shared" si="378"/>
        <v>259</v>
      </c>
      <c r="AT338" s="22">
        <f t="shared" si="363"/>
        <v>0.16099773242630383</v>
      </c>
      <c r="AU338" s="46">
        <v>0</v>
      </c>
      <c r="AV338" s="17" t="str">
        <f t="shared" si="355"/>
        <v/>
      </c>
      <c r="AW338" s="17">
        <v>0</v>
      </c>
      <c r="AX338" s="91" t="str">
        <f t="shared" si="379"/>
        <v/>
      </c>
      <c r="AY338" s="18" t="str">
        <f t="shared" si="364"/>
        <v/>
      </c>
      <c r="AZ338" s="49">
        <v>0</v>
      </c>
      <c r="BA338" s="21" t="str">
        <f t="shared" si="357"/>
        <v/>
      </c>
      <c r="BB338" s="21">
        <v>0</v>
      </c>
      <c r="BC338" s="96" t="str">
        <f t="shared" si="380"/>
        <v/>
      </c>
      <c r="BD338" s="22" t="str">
        <f t="shared" si="365"/>
        <v/>
      </c>
      <c r="BE338" s="46">
        <v>332</v>
      </c>
      <c r="BF338" s="17">
        <f t="shared" si="359"/>
        <v>298.8</v>
      </c>
      <c r="BG338" s="17">
        <v>50</v>
      </c>
      <c r="BH338" s="91">
        <f t="shared" si="381"/>
        <v>251</v>
      </c>
      <c r="BI338" s="18">
        <f t="shared" si="366"/>
        <v>0.1599732262382865</v>
      </c>
    </row>
    <row r="339" spans="1:61" s="4" customFormat="1" ht="12.75" customHeight="1">
      <c r="A339" s="86" t="s">
        <v>190</v>
      </c>
      <c r="B339" s="43" t="s">
        <v>545</v>
      </c>
      <c r="C339" s="44" t="s">
        <v>450</v>
      </c>
      <c r="D339" s="6">
        <v>329</v>
      </c>
      <c r="E339" s="6">
        <v>299</v>
      </c>
      <c r="F339" s="74">
        <v>226</v>
      </c>
      <c r="G339" s="46">
        <v>0</v>
      </c>
      <c r="H339" s="17" t="str">
        <f t="shared" si="340"/>
        <v/>
      </c>
      <c r="I339" s="17">
        <v>0</v>
      </c>
      <c r="J339" s="91" t="str">
        <f t="shared" si="369"/>
        <v/>
      </c>
      <c r="K339" s="18" t="str">
        <f t="shared" si="341"/>
        <v/>
      </c>
      <c r="L339" s="49">
        <v>0</v>
      </c>
      <c r="M339" s="21" t="str">
        <f t="shared" si="342"/>
        <v/>
      </c>
      <c r="N339" s="21">
        <v>0</v>
      </c>
      <c r="O339" s="96" t="str">
        <f t="shared" si="370"/>
        <v/>
      </c>
      <c r="P339" s="22" t="str">
        <f t="shared" si="361"/>
        <v/>
      </c>
      <c r="Q339" s="46">
        <v>0</v>
      </c>
      <c r="R339" s="17" t="str">
        <f t="shared" si="344"/>
        <v/>
      </c>
      <c r="S339" s="17">
        <v>0</v>
      </c>
      <c r="T339" s="91" t="str">
        <f t="shared" si="371"/>
        <v/>
      </c>
      <c r="U339" s="18" t="str">
        <f t="shared" si="362"/>
        <v/>
      </c>
      <c r="V339" s="49">
        <v>0</v>
      </c>
      <c r="W339" s="21" t="str">
        <f t="shared" si="345"/>
        <v/>
      </c>
      <c r="X339" s="21">
        <v>0</v>
      </c>
      <c r="Y339" s="96" t="str">
        <f t="shared" si="372"/>
        <v/>
      </c>
      <c r="Z339" s="22" t="str">
        <f t="shared" si="346"/>
        <v/>
      </c>
      <c r="AA339" s="46">
        <v>0</v>
      </c>
      <c r="AB339" s="17" t="str">
        <f t="shared" si="373"/>
        <v/>
      </c>
      <c r="AC339" s="17">
        <v>0</v>
      </c>
      <c r="AD339" s="91" t="str">
        <f t="shared" si="374"/>
        <v/>
      </c>
      <c r="AE339" s="18" t="str">
        <f t="shared" si="375"/>
        <v/>
      </c>
      <c r="AF339" s="49">
        <v>0</v>
      </c>
      <c r="AG339" s="21" t="str">
        <f t="shared" si="349"/>
        <v/>
      </c>
      <c r="AH339" s="21">
        <v>0</v>
      </c>
      <c r="AI339" s="96" t="str">
        <f t="shared" si="376"/>
        <v/>
      </c>
      <c r="AJ339" s="22" t="str">
        <f t="shared" si="350"/>
        <v/>
      </c>
      <c r="AK339" s="46">
        <v>0</v>
      </c>
      <c r="AL339" s="17" t="str">
        <f t="shared" si="351"/>
        <v/>
      </c>
      <c r="AM339" s="17">
        <v>0</v>
      </c>
      <c r="AN339" s="91" t="str">
        <f t="shared" si="377"/>
        <v/>
      </c>
      <c r="AO339" s="18" t="str">
        <f t="shared" si="352"/>
        <v/>
      </c>
      <c r="AP339" s="49">
        <v>0</v>
      </c>
      <c r="AQ339" s="21" t="str">
        <f t="shared" si="353"/>
        <v/>
      </c>
      <c r="AR339" s="21">
        <v>0</v>
      </c>
      <c r="AS339" s="96" t="str">
        <f t="shared" si="378"/>
        <v/>
      </c>
      <c r="AT339" s="22" t="str">
        <f t="shared" si="363"/>
        <v/>
      </c>
      <c r="AU339" s="46">
        <v>0</v>
      </c>
      <c r="AV339" s="17" t="str">
        <f t="shared" si="355"/>
        <v/>
      </c>
      <c r="AW339" s="17">
        <v>0</v>
      </c>
      <c r="AX339" s="91" t="str">
        <f t="shared" si="379"/>
        <v/>
      </c>
      <c r="AY339" s="18" t="str">
        <f t="shared" si="364"/>
        <v/>
      </c>
      <c r="AZ339" s="49">
        <v>0</v>
      </c>
      <c r="BA339" s="21" t="str">
        <f t="shared" si="357"/>
        <v/>
      </c>
      <c r="BB339" s="21">
        <v>0</v>
      </c>
      <c r="BC339" s="96" t="str">
        <f t="shared" si="380"/>
        <v/>
      </c>
      <c r="BD339" s="22" t="str">
        <f t="shared" si="365"/>
        <v/>
      </c>
      <c r="BE339" s="46">
        <v>277</v>
      </c>
      <c r="BF339" s="17">
        <f t="shared" si="359"/>
        <v>249.3</v>
      </c>
      <c r="BG339" s="17">
        <v>16</v>
      </c>
      <c r="BH339" s="91">
        <f t="shared" si="381"/>
        <v>210</v>
      </c>
      <c r="BI339" s="18">
        <f t="shared" si="366"/>
        <v>0.15764139590854395</v>
      </c>
    </row>
    <row r="340" spans="1:61" s="4" customFormat="1" ht="12.75" customHeight="1">
      <c r="A340" s="86" t="s">
        <v>191</v>
      </c>
      <c r="B340" s="43" t="s">
        <v>545</v>
      </c>
      <c r="C340" s="44" t="s">
        <v>450</v>
      </c>
      <c r="D340" s="6">
        <v>384</v>
      </c>
      <c r="E340" s="6">
        <v>349</v>
      </c>
      <c r="F340" s="74">
        <v>263</v>
      </c>
      <c r="G340" s="46">
        <v>0</v>
      </c>
      <c r="H340" s="17" t="str">
        <f t="shared" si="340"/>
        <v/>
      </c>
      <c r="I340" s="17">
        <v>0</v>
      </c>
      <c r="J340" s="91" t="str">
        <f t="shared" si="369"/>
        <v/>
      </c>
      <c r="K340" s="18" t="str">
        <f t="shared" si="341"/>
        <v/>
      </c>
      <c r="L340" s="49">
        <v>310</v>
      </c>
      <c r="M340" s="21">
        <f t="shared" si="342"/>
        <v>279</v>
      </c>
      <c r="N340" s="21">
        <v>29</v>
      </c>
      <c r="O340" s="96">
        <f t="shared" si="370"/>
        <v>234</v>
      </c>
      <c r="P340" s="22">
        <f t="shared" si="361"/>
        <v>0.16129032258064516</v>
      </c>
      <c r="Q340" s="46">
        <v>0</v>
      </c>
      <c r="R340" s="17" t="str">
        <f t="shared" si="344"/>
        <v/>
      </c>
      <c r="S340" s="17">
        <v>0</v>
      </c>
      <c r="T340" s="91" t="str">
        <f t="shared" si="371"/>
        <v/>
      </c>
      <c r="U340" s="18" t="str">
        <f t="shared" si="362"/>
        <v/>
      </c>
      <c r="V340" s="49">
        <v>310</v>
      </c>
      <c r="W340" s="21">
        <f t="shared" si="345"/>
        <v>279</v>
      </c>
      <c r="X340" s="21">
        <v>29</v>
      </c>
      <c r="Y340" s="96">
        <f t="shared" si="372"/>
        <v>234</v>
      </c>
      <c r="Z340" s="22">
        <f t="shared" si="346"/>
        <v>0.16129032258064516</v>
      </c>
      <c r="AA340" s="46">
        <v>0</v>
      </c>
      <c r="AB340" s="17" t="str">
        <f t="shared" si="367"/>
        <v/>
      </c>
      <c r="AC340" s="17">
        <v>0</v>
      </c>
      <c r="AD340" s="91" t="str">
        <f t="shared" si="374"/>
        <v/>
      </c>
      <c r="AE340" s="18" t="str">
        <f t="shared" si="368"/>
        <v/>
      </c>
      <c r="AF340" s="49">
        <v>0</v>
      </c>
      <c r="AG340" s="21" t="str">
        <f t="shared" si="349"/>
        <v/>
      </c>
      <c r="AH340" s="21">
        <v>0</v>
      </c>
      <c r="AI340" s="96" t="str">
        <f t="shared" si="376"/>
        <v/>
      </c>
      <c r="AJ340" s="22" t="str">
        <f t="shared" si="350"/>
        <v/>
      </c>
      <c r="AK340" s="46">
        <v>0</v>
      </c>
      <c r="AL340" s="17" t="str">
        <f t="shared" si="351"/>
        <v/>
      </c>
      <c r="AM340" s="17">
        <v>0</v>
      </c>
      <c r="AN340" s="91" t="str">
        <f t="shared" si="377"/>
        <v/>
      </c>
      <c r="AO340" s="18" t="str">
        <f t="shared" si="352"/>
        <v/>
      </c>
      <c r="AP340" s="49">
        <v>299</v>
      </c>
      <c r="AQ340" s="21">
        <f t="shared" si="353"/>
        <v>269.10000000000002</v>
      </c>
      <c r="AR340" s="21">
        <v>37</v>
      </c>
      <c r="AS340" s="96">
        <f t="shared" si="378"/>
        <v>226</v>
      </c>
      <c r="AT340" s="22">
        <f t="shared" si="363"/>
        <v>0.16016350798959503</v>
      </c>
      <c r="AU340" s="46">
        <v>0</v>
      </c>
      <c r="AV340" s="17" t="str">
        <f t="shared" si="355"/>
        <v/>
      </c>
      <c r="AW340" s="17">
        <v>0</v>
      </c>
      <c r="AX340" s="91" t="str">
        <f t="shared" si="379"/>
        <v/>
      </c>
      <c r="AY340" s="18" t="str">
        <f t="shared" si="364"/>
        <v/>
      </c>
      <c r="AZ340" s="49">
        <v>0</v>
      </c>
      <c r="BA340" s="21" t="str">
        <f t="shared" si="357"/>
        <v/>
      </c>
      <c r="BB340" s="21">
        <v>0</v>
      </c>
      <c r="BC340" s="96" t="str">
        <f t="shared" si="380"/>
        <v/>
      </c>
      <c r="BD340" s="22" t="str">
        <f t="shared" si="365"/>
        <v/>
      </c>
      <c r="BE340" s="46">
        <v>277</v>
      </c>
      <c r="BF340" s="17">
        <f t="shared" si="359"/>
        <v>249.3</v>
      </c>
      <c r="BG340" s="17">
        <v>54</v>
      </c>
      <c r="BH340" s="91">
        <f t="shared" si="381"/>
        <v>209</v>
      </c>
      <c r="BI340" s="18">
        <f t="shared" si="366"/>
        <v>0.16165262735659852</v>
      </c>
    </row>
    <row r="341" spans="1:61" s="4" customFormat="1" ht="12.75" customHeight="1">
      <c r="A341" s="86" t="s">
        <v>189</v>
      </c>
      <c r="B341" s="43" t="s">
        <v>545</v>
      </c>
      <c r="C341" s="44" t="s">
        <v>450</v>
      </c>
      <c r="D341" s="6">
        <v>329</v>
      </c>
      <c r="E341" s="6">
        <v>299</v>
      </c>
      <c r="F341" s="74">
        <v>226</v>
      </c>
      <c r="G341" s="46">
        <v>0</v>
      </c>
      <c r="H341" s="17" t="str">
        <f t="shared" si="340"/>
        <v/>
      </c>
      <c r="I341" s="17">
        <v>0</v>
      </c>
      <c r="J341" s="91" t="str">
        <f t="shared" si="369"/>
        <v/>
      </c>
      <c r="K341" s="18" t="str">
        <f t="shared" si="341"/>
        <v/>
      </c>
      <c r="L341" s="49">
        <v>0</v>
      </c>
      <c r="M341" s="21" t="str">
        <f t="shared" si="342"/>
        <v/>
      </c>
      <c r="N341" s="21">
        <v>0</v>
      </c>
      <c r="O341" s="96" t="str">
        <f t="shared" si="370"/>
        <v/>
      </c>
      <c r="P341" s="22" t="str">
        <f t="shared" si="361"/>
        <v/>
      </c>
      <c r="Q341" s="46">
        <v>0</v>
      </c>
      <c r="R341" s="17" t="str">
        <f t="shared" si="344"/>
        <v/>
      </c>
      <c r="S341" s="17">
        <v>0</v>
      </c>
      <c r="T341" s="91" t="str">
        <f t="shared" si="371"/>
        <v/>
      </c>
      <c r="U341" s="18" t="str">
        <f t="shared" si="362"/>
        <v/>
      </c>
      <c r="V341" s="49">
        <v>0</v>
      </c>
      <c r="W341" s="21" t="str">
        <f t="shared" si="345"/>
        <v/>
      </c>
      <c r="X341" s="21">
        <v>0</v>
      </c>
      <c r="Y341" s="96" t="str">
        <f t="shared" si="372"/>
        <v/>
      </c>
      <c r="Z341" s="22" t="str">
        <f t="shared" si="346"/>
        <v/>
      </c>
      <c r="AA341" s="46">
        <v>0</v>
      </c>
      <c r="AB341" s="17" t="str">
        <f t="shared" si="367"/>
        <v/>
      </c>
      <c r="AC341" s="17">
        <v>0</v>
      </c>
      <c r="AD341" s="91" t="str">
        <f t="shared" si="374"/>
        <v/>
      </c>
      <c r="AE341" s="18" t="str">
        <f t="shared" si="368"/>
        <v/>
      </c>
      <c r="AF341" s="49">
        <v>0</v>
      </c>
      <c r="AG341" s="21" t="str">
        <f t="shared" si="349"/>
        <v/>
      </c>
      <c r="AH341" s="21">
        <v>0</v>
      </c>
      <c r="AI341" s="96" t="str">
        <f t="shared" si="376"/>
        <v/>
      </c>
      <c r="AJ341" s="22" t="str">
        <f t="shared" si="350"/>
        <v/>
      </c>
      <c r="AK341" s="46">
        <v>0</v>
      </c>
      <c r="AL341" s="17" t="str">
        <f t="shared" si="351"/>
        <v/>
      </c>
      <c r="AM341" s="17">
        <v>0</v>
      </c>
      <c r="AN341" s="91" t="str">
        <f t="shared" si="377"/>
        <v/>
      </c>
      <c r="AO341" s="18" t="str">
        <f t="shared" si="352"/>
        <v/>
      </c>
      <c r="AP341" s="49">
        <v>0</v>
      </c>
      <c r="AQ341" s="21" t="str">
        <f t="shared" si="353"/>
        <v/>
      </c>
      <c r="AR341" s="21">
        <v>0</v>
      </c>
      <c r="AS341" s="96" t="str">
        <f t="shared" si="378"/>
        <v/>
      </c>
      <c r="AT341" s="22" t="str">
        <f t="shared" si="363"/>
        <v/>
      </c>
      <c r="AU341" s="46">
        <v>0</v>
      </c>
      <c r="AV341" s="17" t="str">
        <f t="shared" si="355"/>
        <v/>
      </c>
      <c r="AW341" s="17">
        <v>0</v>
      </c>
      <c r="AX341" s="91" t="str">
        <f t="shared" si="379"/>
        <v/>
      </c>
      <c r="AY341" s="18" t="str">
        <f t="shared" si="364"/>
        <v/>
      </c>
      <c r="AZ341" s="49">
        <v>0</v>
      </c>
      <c r="BA341" s="21" t="str">
        <f t="shared" si="357"/>
        <v/>
      </c>
      <c r="BB341" s="21">
        <v>0</v>
      </c>
      <c r="BC341" s="96" t="str">
        <f t="shared" si="380"/>
        <v/>
      </c>
      <c r="BD341" s="22" t="str">
        <f t="shared" si="365"/>
        <v/>
      </c>
      <c r="BE341" s="46">
        <v>277</v>
      </c>
      <c r="BF341" s="17">
        <f t="shared" si="359"/>
        <v>249.3</v>
      </c>
      <c r="BG341" s="17">
        <v>16</v>
      </c>
      <c r="BH341" s="91">
        <f t="shared" si="381"/>
        <v>210</v>
      </c>
      <c r="BI341" s="18">
        <f t="shared" si="366"/>
        <v>0.15764139590854395</v>
      </c>
    </row>
    <row r="342" spans="1:61" s="4" customFormat="1" ht="12.75" customHeight="1">
      <c r="A342" s="86" t="s">
        <v>199</v>
      </c>
      <c r="B342" s="43" t="s">
        <v>545</v>
      </c>
      <c r="C342" s="44" t="s">
        <v>451</v>
      </c>
      <c r="D342" s="6">
        <v>659</v>
      </c>
      <c r="E342" s="6">
        <v>599</v>
      </c>
      <c r="F342" s="74">
        <v>442</v>
      </c>
      <c r="G342" s="46">
        <v>0</v>
      </c>
      <c r="H342" s="17" t="str">
        <f t="shared" si="340"/>
        <v/>
      </c>
      <c r="I342" s="17">
        <v>0</v>
      </c>
      <c r="J342" s="91" t="str">
        <f t="shared" si="369"/>
        <v/>
      </c>
      <c r="K342" s="18" t="str">
        <f t="shared" si="341"/>
        <v/>
      </c>
      <c r="L342" s="49">
        <v>0</v>
      </c>
      <c r="M342" s="21" t="str">
        <f t="shared" si="342"/>
        <v/>
      </c>
      <c r="N342" s="21">
        <v>0</v>
      </c>
      <c r="O342" s="96" t="str">
        <f t="shared" si="370"/>
        <v/>
      </c>
      <c r="P342" s="22" t="str">
        <f t="shared" si="361"/>
        <v/>
      </c>
      <c r="Q342" s="46">
        <v>0</v>
      </c>
      <c r="R342" s="17" t="str">
        <f t="shared" si="344"/>
        <v/>
      </c>
      <c r="S342" s="17">
        <v>0</v>
      </c>
      <c r="T342" s="91" t="str">
        <f t="shared" si="371"/>
        <v/>
      </c>
      <c r="U342" s="18" t="str">
        <f t="shared" si="362"/>
        <v/>
      </c>
      <c r="V342" s="49">
        <v>554</v>
      </c>
      <c r="W342" s="21">
        <f t="shared" si="345"/>
        <v>498.6</v>
      </c>
      <c r="X342" s="21">
        <v>32</v>
      </c>
      <c r="Y342" s="96">
        <f t="shared" si="372"/>
        <v>410</v>
      </c>
      <c r="Z342" s="22">
        <f t="shared" si="346"/>
        <v>0.17769755314881672</v>
      </c>
      <c r="AA342" s="46">
        <v>0</v>
      </c>
      <c r="AB342" s="17" t="str">
        <f t="shared" si="367"/>
        <v/>
      </c>
      <c r="AC342" s="17">
        <v>0</v>
      </c>
      <c r="AD342" s="91" t="str">
        <f t="shared" si="374"/>
        <v/>
      </c>
      <c r="AE342" s="18" t="str">
        <f t="shared" si="368"/>
        <v/>
      </c>
      <c r="AF342" s="49">
        <v>0</v>
      </c>
      <c r="AG342" s="21" t="str">
        <f t="shared" si="349"/>
        <v/>
      </c>
      <c r="AH342" s="21">
        <v>0</v>
      </c>
      <c r="AI342" s="96" t="str">
        <f t="shared" si="376"/>
        <v/>
      </c>
      <c r="AJ342" s="22" t="str">
        <f t="shared" si="350"/>
        <v/>
      </c>
      <c r="AK342" s="46">
        <v>0</v>
      </c>
      <c r="AL342" s="17" t="str">
        <f t="shared" si="351"/>
        <v/>
      </c>
      <c r="AM342" s="17">
        <v>0</v>
      </c>
      <c r="AN342" s="91" t="str">
        <f t="shared" si="377"/>
        <v/>
      </c>
      <c r="AO342" s="18" t="str">
        <f t="shared" si="352"/>
        <v/>
      </c>
      <c r="AP342" s="49">
        <v>543</v>
      </c>
      <c r="AQ342" s="21">
        <f t="shared" si="353"/>
        <v>488.7</v>
      </c>
      <c r="AR342" s="21">
        <v>40</v>
      </c>
      <c r="AS342" s="96">
        <f t="shared" si="378"/>
        <v>402</v>
      </c>
      <c r="AT342" s="22">
        <f t="shared" si="363"/>
        <v>0.17740945365254757</v>
      </c>
      <c r="AU342" s="46">
        <v>0</v>
      </c>
      <c r="AV342" s="17" t="str">
        <f t="shared" si="355"/>
        <v/>
      </c>
      <c r="AW342" s="17">
        <v>0</v>
      </c>
      <c r="AX342" s="91" t="str">
        <f t="shared" si="379"/>
        <v/>
      </c>
      <c r="AY342" s="18" t="str">
        <f t="shared" si="364"/>
        <v/>
      </c>
      <c r="AZ342" s="49">
        <v>0</v>
      </c>
      <c r="BA342" s="21" t="str">
        <f t="shared" si="357"/>
        <v/>
      </c>
      <c r="BB342" s="21">
        <v>0</v>
      </c>
      <c r="BC342" s="96" t="str">
        <f t="shared" si="380"/>
        <v/>
      </c>
      <c r="BD342" s="22" t="str">
        <f t="shared" si="365"/>
        <v/>
      </c>
      <c r="BE342" s="46">
        <v>0</v>
      </c>
      <c r="BF342" s="17" t="str">
        <f t="shared" si="359"/>
        <v/>
      </c>
      <c r="BG342" s="17">
        <v>0</v>
      </c>
      <c r="BH342" s="91" t="str">
        <f t="shared" si="381"/>
        <v/>
      </c>
      <c r="BI342" s="18" t="str">
        <f t="shared" si="366"/>
        <v/>
      </c>
    </row>
    <row r="343" spans="1:61" s="4" customFormat="1" ht="12.75" customHeight="1">
      <c r="A343" s="86" t="s">
        <v>396</v>
      </c>
      <c r="B343" s="43" t="s">
        <v>545</v>
      </c>
      <c r="C343" s="44" t="s">
        <v>451</v>
      </c>
      <c r="D343" s="6">
        <v>494</v>
      </c>
      <c r="E343" s="6">
        <v>449</v>
      </c>
      <c r="F343" s="74">
        <v>339</v>
      </c>
      <c r="G343" s="46">
        <v>0</v>
      </c>
      <c r="H343" s="17" t="str">
        <f t="shared" si="340"/>
        <v/>
      </c>
      <c r="I343" s="17">
        <v>0</v>
      </c>
      <c r="J343" s="91" t="str">
        <f t="shared" si="369"/>
        <v/>
      </c>
      <c r="K343" s="18" t="str">
        <f t="shared" si="341"/>
        <v/>
      </c>
      <c r="L343" s="49">
        <v>0</v>
      </c>
      <c r="M343" s="21" t="str">
        <f t="shared" si="342"/>
        <v/>
      </c>
      <c r="N343" s="21">
        <v>0</v>
      </c>
      <c r="O343" s="96" t="str">
        <f t="shared" si="370"/>
        <v/>
      </c>
      <c r="P343" s="22" t="str">
        <f t="shared" si="361"/>
        <v/>
      </c>
      <c r="Q343" s="46">
        <v>0</v>
      </c>
      <c r="R343" s="17" t="str">
        <f t="shared" si="344"/>
        <v/>
      </c>
      <c r="S343" s="17">
        <v>0</v>
      </c>
      <c r="T343" s="91" t="str">
        <f t="shared" si="371"/>
        <v/>
      </c>
      <c r="U343" s="18" t="str">
        <f t="shared" si="362"/>
        <v/>
      </c>
      <c r="V343" s="49">
        <v>0</v>
      </c>
      <c r="W343" s="21" t="str">
        <f t="shared" si="345"/>
        <v/>
      </c>
      <c r="X343" s="21">
        <v>0</v>
      </c>
      <c r="Y343" s="96" t="str">
        <f t="shared" si="372"/>
        <v/>
      </c>
      <c r="Z343" s="22" t="str">
        <f t="shared" si="346"/>
        <v/>
      </c>
      <c r="AA343" s="46">
        <v>0</v>
      </c>
      <c r="AB343" s="17" t="str">
        <f t="shared" si="367"/>
        <v/>
      </c>
      <c r="AC343" s="17">
        <v>0</v>
      </c>
      <c r="AD343" s="91" t="str">
        <f t="shared" si="374"/>
        <v/>
      </c>
      <c r="AE343" s="18" t="str">
        <f t="shared" si="368"/>
        <v/>
      </c>
      <c r="AF343" s="49">
        <v>0</v>
      </c>
      <c r="AG343" s="21" t="str">
        <f t="shared" si="349"/>
        <v/>
      </c>
      <c r="AH343" s="21">
        <v>0</v>
      </c>
      <c r="AI343" s="96" t="str">
        <f t="shared" si="376"/>
        <v/>
      </c>
      <c r="AJ343" s="22" t="str">
        <f t="shared" si="350"/>
        <v/>
      </c>
      <c r="AK343" s="46">
        <v>0</v>
      </c>
      <c r="AL343" s="17" t="str">
        <f t="shared" si="351"/>
        <v/>
      </c>
      <c r="AM343" s="17">
        <v>0</v>
      </c>
      <c r="AN343" s="91" t="str">
        <f t="shared" si="377"/>
        <v/>
      </c>
      <c r="AO343" s="18" t="str">
        <f t="shared" si="352"/>
        <v/>
      </c>
      <c r="AP343" s="49">
        <v>0</v>
      </c>
      <c r="AQ343" s="21" t="str">
        <f t="shared" si="353"/>
        <v/>
      </c>
      <c r="AR343" s="21">
        <v>0</v>
      </c>
      <c r="AS343" s="96" t="str">
        <f t="shared" si="378"/>
        <v/>
      </c>
      <c r="AT343" s="22" t="str">
        <f t="shared" si="363"/>
        <v/>
      </c>
      <c r="AU343" s="46">
        <v>0</v>
      </c>
      <c r="AV343" s="17" t="str">
        <f t="shared" si="355"/>
        <v/>
      </c>
      <c r="AW343" s="17">
        <v>0</v>
      </c>
      <c r="AX343" s="91" t="str">
        <f t="shared" si="379"/>
        <v/>
      </c>
      <c r="AY343" s="18" t="str">
        <f t="shared" si="364"/>
        <v/>
      </c>
      <c r="AZ343" s="49">
        <v>0</v>
      </c>
      <c r="BA343" s="21" t="str">
        <f t="shared" si="357"/>
        <v/>
      </c>
      <c r="BB343" s="21">
        <v>0</v>
      </c>
      <c r="BC343" s="96" t="str">
        <f t="shared" si="380"/>
        <v/>
      </c>
      <c r="BD343" s="22" t="str">
        <f t="shared" si="365"/>
        <v/>
      </c>
      <c r="BE343" s="46">
        <v>0</v>
      </c>
      <c r="BF343" s="17" t="str">
        <f t="shared" si="359"/>
        <v/>
      </c>
      <c r="BG343" s="17">
        <v>0</v>
      </c>
      <c r="BH343" s="91" t="str">
        <f t="shared" si="381"/>
        <v/>
      </c>
      <c r="BI343" s="18" t="str">
        <f t="shared" si="366"/>
        <v/>
      </c>
    </row>
    <row r="344" spans="1:61" s="4" customFormat="1" ht="12.75" customHeight="1">
      <c r="A344" s="86" t="s">
        <v>193</v>
      </c>
      <c r="B344" s="43" t="s">
        <v>545</v>
      </c>
      <c r="C344" s="44" t="s">
        <v>452</v>
      </c>
      <c r="D344" s="6">
        <v>384</v>
      </c>
      <c r="E344" s="6">
        <v>349</v>
      </c>
      <c r="F344" s="74">
        <v>263</v>
      </c>
      <c r="G344" s="46">
        <v>0</v>
      </c>
      <c r="H344" s="17" t="str">
        <f t="shared" si="340"/>
        <v/>
      </c>
      <c r="I344" s="17">
        <v>0</v>
      </c>
      <c r="J344" s="91" t="str">
        <f t="shared" si="369"/>
        <v/>
      </c>
      <c r="K344" s="18" t="str">
        <f t="shared" si="341"/>
        <v/>
      </c>
      <c r="L344" s="49">
        <v>0</v>
      </c>
      <c r="M344" s="21" t="str">
        <f t="shared" si="342"/>
        <v/>
      </c>
      <c r="N344" s="21">
        <v>0</v>
      </c>
      <c r="O344" s="96" t="str">
        <f t="shared" si="370"/>
        <v/>
      </c>
      <c r="P344" s="22" t="str">
        <f t="shared" si="361"/>
        <v/>
      </c>
      <c r="Q344" s="46">
        <v>0</v>
      </c>
      <c r="R344" s="17" t="str">
        <f t="shared" si="344"/>
        <v/>
      </c>
      <c r="S344" s="17">
        <v>0</v>
      </c>
      <c r="T344" s="91" t="str">
        <f t="shared" si="371"/>
        <v/>
      </c>
      <c r="U344" s="18" t="str">
        <f t="shared" si="362"/>
        <v/>
      </c>
      <c r="V344" s="49">
        <v>0</v>
      </c>
      <c r="W344" s="21" t="str">
        <f t="shared" si="345"/>
        <v/>
      </c>
      <c r="X344" s="21">
        <v>0</v>
      </c>
      <c r="Y344" s="96" t="str">
        <f t="shared" si="372"/>
        <v/>
      </c>
      <c r="Z344" s="22" t="str">
        <f t="shared" si="346"/>
        <v/>
      </c>
      <c r="AA344" s="46">
        <v>0</v>
      </c>
      <c r="AB344" s="17" t="str">
        <f t="shared" si="367"/>
        <v/>
      </c>
      <c r="AC344" s="17">
        <v>0</v>
      </c>
      <c r="AD344" s="91" t="str">
        <f t="shared" si="374"/>
        <v/>
      </c>
      <c r="AE344" s="18" t="str">
        <f t="shared" si="368"/>
        <v/>
      </c>
      <c r="AF344" s="49">
        <v>0</v>
      </c>
      <c r="AG344" s="21" t="str">
        <f t="shared" si="349"/>
        <v/>
      </c>
      <c r="AH344" s="21">
        <v>0</v>
      </c>
      <c r="AI344" s="96" t="str">
        <f t="shared" si="376"/>
        <v/>
      </c>
      <c r="AJ344" s="22" t="str">
        <f t="shared" si="350"/>
        <v/>
      </c>
      <c r="AK344" s="46">
        <v>0</v>
      </c>
      <c r="AL344" s="17" t="str">
        <f t="shared" si="351"/>
        <v/>
      </c>
      <c r="AM344" s="17">
        <v>0</v>
      </c>
      <c r="AN344" s="91" t="str">
        <f t="shared" si="377"/>
        <v/>
      </c>
      <c r="AO344" s="18" t="str">
        <f t="shared" si="352"/>
        <v/>
      </c>
      <c r="AP344" s="49">
        <v>0</v>
      </c>
      <c r="AQ344" s="21" t="str">
        <f t="shared" si="353"/>
        <v/>
      </c>
      <c r="AR344" s="21">
        <v>0</v>
      </c>
      <c r="AS344" s="96" t="str">
        <f t="shared" si="378"/>
        <v/>
      </c>
      <c r="AT344" s="22" t="str">
        <f t="shared" si="363"/>
        <v/>
      </c>
      <c r="AU344" s="46">
        <v>0</v>
      </c>
      <c r="AV344" s="17" t="str">
        <f t="shared" si="355"/>
        <v/>
      </c>
      <c r="AW344" s="17">
        <v>0</v>
      </c>
      <c r="AX344" s="91" t="str">
        <f t="shared" si="379"/>
        <v/>
      </c>
      <c r="AY344" s="18" t="str">
        <f t="shared" si="364"/>
        <v/>
      </c>
      <c r="AZ344" s="49">
        <v>0</v>
      </c>
      <c r="BA344" s="21" t="str">
        <f t="shared" si="357"/>
        <v/>
      </c>
      <c r="BB344" s="21">
        <v>0</v>
      </c>
      <c r="BC344" s="96" t="str">
        <f t="shared" si="380"/>
        <v/>
      </c>
      <c r="BD344" s="22" t="str">
        <f t="shared" si="365"/>
        <v/>
      </c>
      <c r="BE344" s="46">
        <v>0</v>
      </c>
      <c r="BF344" s="17" t="str">
        <f t="shared" si="359"/>
        <v/>
      </c>
      <c r="BG344" s="17">
        <v>0</v>
      </c>
      <c r="BH344" s="91" t="str">
        <f t="shared" si="381"/>
        <v/>
      </c>
      <c r="BI344" s="18" t="str">
        <f t="shared" si="366"/>
        <v/>
      </c>
    </row>
    <row r="345" spans="1:61" s="4" customFormat="1" ht="12.75" customHeight="1">
      <c r="A345" s="86" t="s">
        <v>194</v>
      </c>
      <c r="B345" s="43" t="s">
        <v>545</v>
      </c>
      <c r="C345" s="44" t="s">
        <v>452</v>
      </c>
      <c r="D345" s="6">
        <v>439</v>
      </c>
      <c r="E345" s="6">
        <v>399</v>
      </c>
      <c r="F345" s="74">
        <v>301</v>
      </c>
      <c r="G345" s="46">
        <v>0</v>
      </c>
      <c r="H345" s="17" t="str">
        <f t="shared" si="340"/>
        <v/>
      </c>
      <c r="I345" s="17">
        <v>0</v>
      </c>
      <c r="J345" s="91" t="str">
        <f t="shared" si="369"/>
        <v/>
      </c>
      <c r="K345" s="18" t="str">
        <f t="shared" si="341"/>
        <v/>
      </c>
      <c r="L345" s="49">
        <v>366</v>
      </c>
      <c r="M345" s="21">
        <f t="shared" si="342"/>
        <v>329.40000000000003</v>
      </c>
      <c r="N345" s="21">
        <v>24</v>
      </c>
      <c r="O345" s="96">
        <f t="shared" si="370"/>
        <v>277</v>
      </c>
      <c r="P345" s="22">
        <f t="shared" si="361"/>
        <v>0.15907710989678212</v>
      </c>
      <c r="Q345" s="46">
        <v>0</v>
      </c>
      <c r="R345" s="17" t="str">
        <f t="shared" si="344"/>
        <v/>
      </c>
      <c r="S345" s="17">
        <v>0</v>
      </c>
      <c r="T345" s="91" t="str">
        <f t="shared" si="371"/>
        <v/>
      </c>
      <c r="U345" s="18" t="str">
        <f t="shared" si="362"/>
        <v/>
      </c>
      <c r="V345" s="49">
        <v>0</v>
      </c>
      <c r="W345" s="21" t="str">
        <f t="shared" si="345"/>
        <v/>
      </c>
      <c r="X345" s="21">
        <v>0</v>
      </c>
      <c r="Y345" s="96" t="str">
        <f t="shared" si="372"/>
        <v/>
      </c>
      <c r="Z345" s="22" t="str">
        <f t="shared" si="346"/>
        <v/>
      </c>
      <c r="AA345" s="46">
        <v>0</v>
      </c>
      <c r="AB345" s="17" t="str">
        <f t="shared" si="367"/>
        <v/>
      </c>
      <c r="AC345" s="17">
        <v>0</v>
      </c>
      <c r="AD345" s="91" t="str">
        <f t="shared" si="374"/>
        <v/>
      </c>
      <c r="AE345" s="18" t="str">
        <f t="shared" si="368"/>
        <v/>
      </c>
      <c r="AF345" s="49">
        <v>0</v>
      </c>
      <c r="AG345" s="21" t="str">
        <f t="shared" si="349"/>
        <v/>
      </c>
      <c r="AH345" s="21">
        <v>0</v>
      </c>
      <c r="AI345" s="96" t="str">
        <f t="shared" si="376"/>
        <v/>
      </c>
      <c r="AJ345" s="22" t="str">
        <f t="shared" si="350"/>
        <v/>
      </c>
      <c r="AK345" s="46">
        <v>0</v>
      </c>
      <c r="AL345" s="17" t="str">
        <f t="shared" si="351"/>
        <v/>
      </c>
      <c r="AM345" s="17">
        <v>0</v>
      </c>
      <c r="AN345" s="91" t="str">
        <f t="shared" si="377"/>
        <v/>
      </c>
      <c r="AO345" s="18" t="str">
        <f t="shared" si="352"/>
        <v/>
      </c>
      <c r="AP345" s="49">
        <v>0</v>
      </c>
      <c r="AQ345" s="21" t="str">
        <f t="shared" si="353"/>
        <v/>
      </c>
      <c r="AR345" s="21">
        <v>0</v>
      </c>
      <c r="AS345" s="96" t="str">
        <f t="shared" si="378"/>
        <v/>
      </c>
      <c r="AT345" s="22" t="str">
        <f t="shared" si="363"/>
        <v/>
      </c>
      <c r="AU345" s="46">
        <v>0</v>
      </c>
      <c r="AV345" s="17" t="str">
        <f t="shared" si="355"/>
        <v/>
      </c>
      <c r="AW345" s="17">
        <v>0</v>
      </c>
      <c r="AX345" s="91" t="str">
        <f t="shared" si="379"/>
        <v/>
      </c>
      <c r="AY345" s="18" t="str">
        <f t="shared" si="364"/>
        <v/>
      </c>
      <c r="AZ345" s="49">
        <v>0</v>
      </c>
      <c r="BA345" s="21" t="str">
        <f t="shared" si="357"/>
        <v/>
      </c>
      <c r="BB345" s="21">
        <v>0</v>
      </c>
      <c r="BC345" s="96" t="str">
        <f t="shared" si="380"/>
        <v/>
      </c>
      <c r="BD345" s="22" t="str">
        <f t="shared" si="365"/>
        <v/>
      </c>
      <c r="BE345" s="46">
        <v>0</v>
      </c>
      <c r="BF345" s="17" t="str">
        <f t="shared" si="359"/>
        <v/>
      </c>
      <c r="BG345" s="17">
        <v>0</v>
      </c>
      <c r="BH345" s="91" t="str">
        <f t="shared" si="381"/>
        <v/>
      </c>
      <c r="BI345" s="18" t="str">
        <f t="shared" si="366"/>
        <v/>
      </c>
    </row>
    <row r="346" spans="1:61" s="4" customFormat="1" ht="12.75" customHeight="1" thickBot="1">
      <c r="A346" s="87" t="s">
        <v>192</v>
      </c>
      <c r="B346" s="41" t="s">
        <v>545</v>
      </c>
      <c r="C346" s="2" t="s">
        <v>452</v>
      </c>
      <c r="D346" s="5">
        <v>384</v>
      </c>
      <c r="E346" s="5">
        <v>349</v>
      </c>
      <c r="F346" s="75">
        <v>263</v>
      </c>
      <c r="G346" s="47">
        <v>0</v>
      </c>
      <c r="H346" s="19" t="str">
        <f t="shared" si="340"/>
        <v/>
      </c>
      <c r="I346" s="19">
        <v>0</v>
      </c>
      <c r="J346" s="93" t="str">
        <f t="shared" si="369"/>
        <v/>
      </c>
      <c r="K346" s="20" t="str">
        <f t="shared" si="341"/>
        <v/>
      </c>
      <c r="L346" s="50">
        <v>0</v>
      </c>
      <c r="M346" s="24" t="str">
        <f t="shared" si="342"/>
        <v/>
      </c>
      <c r="N346" s="24">
        <v>0</v>
      </c>
      <c r="O346" s="97" t="str">
        <f t="shared" si="370"/>
        <v/>
      </c>
      <c r="P346" s="23" t="str">
        <f t="shared" si="361"/>
        <v/>
      </c>
      <c r="Q346" s="47">
        <v>0</v>
      </c>
      <c r="R346" s="19" t="str">
        <f t="shared" si="344"/>
        <v/>
      </c>
      <c r="S346" s="19">
        <v>0</v>
      </c>
      <c r="T346" s="93" t="str">
        <f t="shared" si="371"/>
        <v/>
      </c>
      <c r="U346" s="20" t="str">
        <f t="shared" si="362"/>
        <v/>
      </c>
      <c r="V346" s="50">
        <v>0</v>
      </c>
      <c r="W346" s="24" t="str">
        <f t="shared" si="345"/>
        <v/>
      </c>
      <c r="X346" s="24">
        <v>0</v>
      </c>
      <c r="Y346" s="97" t="str">
        <f t="shared" si="372"/>
        <v/>
      </c>
      <c r="Z346" s="23" t="str">
        <f t="shared" si="346"/>
        <v/>
      </c>
      <c r="AA346" s="47">
        <v>0</v>
      </c>
      <c r="AB346" s="19" t="str">
        <f t="shared" si="367"/>
        <v/>
      </c>
      <c r="AC346" s="19">
        <v>0</v>
      </c>
      <c r="AD346" s="93" t="str">
        <f t="shared" si="374"/>
        <v/>
      </c>
      <c r="AE346" s="20" t="str">
        <f t="shared" si="368"/>
        <v/>
      </c>
      <c r="AF346" s="50">
        <v>0</v>
      </c>
      <c r="AG346" s="24" t="str">
        <f t="shared" si="349"/>
        <v/>
      </c>
      <c r="AH346" s="24">
        <v>0</v>
      </c>
      <c r="AI346" s="97" t="str">
        <f t="shared" si="376"/>
        <v/>
      </c>
      <c r="AJ346" s="23" t="str">
        <f t="shared" si="350"/>
        <v/>
      </c>
      <c r="AK346" s="47">
        <v>0</v>
      </c>
      <c r="AL346" s="19" t="str">
        <f t="shared" si="351"/>
        <v/>
      </c>
      <c r="AM346" s="19">
        <v>0</v>
      </c>
      <c r="AN346" s="93" t="str">
        <f t="shared" si="377"/>
        <v/>
      </c>
      <c r="AO346" s="20" t="str">
        <f t="shared" si="352"/>
        <v/>
      </c>
      <c r="AP346" s="50">
        <v>0</v>
      </c>
      <c r="AQ346" s="24" t="str">
        <f t="shared" si="353"/>
        <v/>
      </c>
      <c r="AR346" s="24">
        <v>0</v>
      </c>
      <c r="AS346" s="97" t="str">
        <f t="shared" si="378"/>
        <v/>
      </c>
      <c r="AT346" s="23" t="str">
        <f t="shared" si="363"/>
        <v/>
      </c>
      <c r="AU346" s="47">
        <v>0</v>
      </c>
      <c r="AV346" s="19" t="str">
        <f t="shared" si="355"/>
        <v/>
      </c>
      <c r="AW346" s="19">
        <v>0</v>
      </c>
      <c r="AX346" s="93" t="str">
        <f t="shared" si="379"/>
        <v/>
      </c>
      <c r="AY346" s="20" t="str">
        <f t="shared" si="364"/>
        <v/>
      </c>
      <c r="AZ346" s="50">
        <v>0</v>
      </c>
      <c r="BA346" s="24" t="str">
        <f t="shared" si="357"/>
        <v/>
      </c>
      <c r="BB346" s="24">
        <v>0</v>
      </c>
      <c r="BC346" s="97" t="str">
        <f t="shared" si="380"/>
        <v/>
      </c>
      <c r="BD346" s="23" t="str">
        <f t="shared" si="365"/>
        <v/>
      </c>
      <c r="BE346" s="47">
        <v>0</v>
      </c>
      <c r="BF346" s="19" t="str">
        <f t="shared" si="359"/>
        <v/>
      </c>
      <c r="BG346" s="19">
        <v>0</v>
      </c>
      <c r="BH346" s="93" t="str">
        <f t="shared" si="381"/>
        <v/>
      </c>
      <c r="BI346" s="20" t="str">
        <f t="shared" si="366"/>
        <v/>
      </c>
    </row>
    <row r="347" spans="1:61" s="4" customFormat="1" ht="12.75" customHeight="1">
      <c r="A347" s="88" t="s">
        <v>200</v>
      </c>
      <c r="B347" s="39" t="s">
        <v>545</v>
      </c>
      <c r="C347" s="8" t="s">
        <v>453</v>
      </c>
      <c r="D347" s="7">
        <v>153</v>
      </c>
      <c r="E347" s="7">
        <v>139</v>
      </c>
      <c r="F347" s="76">
        <v>105</v>
      </c>
      <c r="G347" s="48">
        <v>0</v>
      </c>
      <c r="H347" s="15" t="str">
        <f t="shared" si="340"/>
        <v/>
      </c>
      <c r="I347" s="15">
        <v>0</v>
      </c>
      <c r="J347" s="92" t="str">
        <f t="shared" si="369"/>
        <v/>
      </c>
      <c r="K347" s="16" t="str">
        <f t="shared" si="341"/>
        <v/>
      </c>
      <c r="L347" s="51">
        <v>121</v>
      </c>
      <c r="M347" s="25">
        <f t="shared" si="342"/>
        <v>108.9</v>
      </c>
      <c r="N347" s="25">
        <v>13</v>
      </c>
      <c r="O347" s="96">
        <f t="shared" si="370"/>
        <v>92</v>
      </c>
      <c r="P347" s="26">
        <f t="shared" si="361"/>
        <v>0.15518824609733706</v>
      </c>
      <c r="Q347" s="48">
        <v>0</v>
      </c>
      <c r="R347" s="15" t="str">
        <f t="shared" si="344"/>
        <v/>
      </c>
      <c r="S347" s="15">
        <v>0</v>
      </c>
      <c r="T347" s="92" t="str">
        <f t="shared" si="371"/>
        <v/>
      </c>
      <c r="U347" s="16" t="str">
        <f t="shared" si="362"/>
        <v/>
      </c>
      <c r="V347" s="51">
        <v>0</v>
      </c>
      <c r="W347" s="25" t="str">
        <f t="shared" si="345"/>
        <v/>
      </c>
      <c r="X347" s="25">
        <v>0</v>
      </c>
      <c r="Y347" s="96" t="str">
        <f t="shared" si="372"/>
        <v/>
      </c>
      <c r="Z347" s="26" t="str">
        <f t="shared" si="346"/>
        <v/>
      </c>
      <c r="AA347" s="48">
        <v>0</v>
      </c>
      <c r="AB347" s="15" t="str">
        <f t="shared" si="367"/>
        <v/>
      </c>
      <c r="AC347" s="15">
        <v>0</v>
      </c>
      <c r="AD347" s="92" t="str">
        <f t="shared" si="374"/>
        <v/>
      </c>
      <c r="AE347" s="16" t="str">
        <f t="shared" si="368"/>
        <v/>
      </c>
      <c r="AF347" s="51">
        <v>0</v>
      </c>
      <c r="AG347" s="25" t="str">
        <f t="shared" si="349"/>
        <v/>
      </c>
      <c r="AH347" s="25">
        <v>0</v>
      </c>
      <c r="AI347" s="96" t="str">
        <f t="shared" si="376"/>
        <v/>
      </c>
      <c r="AJ347" s="26" t="str">
        <f t="shared" si="350"/>
        <v/>
      </c>
      <c r="AK347" s="48">
        <v>0</v>
      </c>
      <c r="AL347" s="15" t="str">
        <f t="shared" si="351"/>
        <v/>
      </c>
      <c r="AM347" s="15">
        <v>0</v>
      </c>
      <c r="AN347" s="92" t="str">
        <f t="shared" si="377"/>
        <v/>
      </c>
      <c r="AO347" s="16" t="str">
        <f t="shared" si="352"/>
        <v/>
      </c>
      <c r="AP347" s="51">
        <v>0</v>
      </c>
      <c r="AQ347" s="25" t="str">
        <f t="shared" si="353"/>
        <v/>
      </c>
      <c r="AR347" s="25">
        <v>0</v>
      </c>
      <c r="AS347" s="96" t="str">
        <f t="shared" si="378"/>
        <v/>
      </c>
      <c r="AT347" s="26" t="str">
        <f t="shared" si="363"/>
        <v/>
      </c>
      <c r="AU347" s="48">
        <v>0</v>
      </c>
      <c r="AV347" s="15" t="str">
        <f t="shared" si="355"/>
        <v/>
      </c>
      <c r="AW347" s="15">
        <v>0</v>
      </c>
      <c r="AX347" s="92" t="str">
        <f t="shared" si="379"/>
        <v/>
      </c>
      <c r="AY347" s="16" t="str">
        <f t="shared" si="364"/>
        <v/>
      </c>
      <c r="AZ347" s="51">
        <v>0</v>
      </c>
      <c r="BA347" s="25" t="str">
        <f t="shared" si="357"/>
        <v/>
      </c>
      <c r="BB347" s="25">
        <v>0</v>
      </c>
      <c r="BC347" s="96" t="str">
        <f t="shared" si="380"/>
        <v/>
      </c>
      <c r="BD347" s="26" t="str">
        <f t="shared" si="365"/>
        <v/>
      </c>
      <c r="BE347" s="48">
        <v>0</v>
      </c>
      <c r="BF347" s="15" t="str">
        <f t="shared" si="359"/>
        <v/>
      </c>
      <c r="BG347" s="15">
        <v>0</v>
      </c>
      <c r="BH347" s="92" t="str">
        <f t="shared" si="381"/>
        <v/>
      </c>
      <c r="BI347" s="16" t="str">
        <f t="shared" si="366"/>
        <v/>
      </c>
    </row>
    <row r="348" spans="1:61" s="4" customFormat="1" ht="12.75" customHeight="1">
      <c r="A348" s="86" t="s">
        <v>203</v>
      </c>
      <c r="B348" s="43" t="s">
        <v>545</v>
      </c>
      <c r="C348" s="44" t="s">
        <v>454</v>
      </c>
      <c r="D348" s="6">
        <v>186</v>
      </c>
      <c r="E348" s="6">
        <v>169</v>
      </c>
      <c r="F348" s="74">
        <v>149</v>
      </c>
      <c r="G348" s="46">
        <v>0</v>
      </c>
      <c r="H348" s="17" t="str">
        <f t="shared" si="340"/>
        <v/>
      </c>
      <c r="I348" s="17">
        <v>0</v>
      </c>
      <c r="J348" s="91" t="str">
        <f t="shared" si="369"/>
        <v/>
      </c>
      <c r="K348" s="18" t="str">
        <f t="shared" si="341"/>
        <v/>
      </c>
      <c r="L348" s="49">
        <v>154</v>
      </c>
      <c r="M348" s="21">
        <f t="shared" si="342"/>
        <v>138.6</v>
      </c>
      <c r="N348" s="21">
        <v>13</v>
      </c>
      <c r="O348" s="96">
        <f t="shared" si="370"/>
        <v>136</v>
      </c>
      <c r="P348" s="22">
        <f t="shared" si="361"/>
        <v>1.8759018759018718E-2</v>
      </c>
      <c r="Q348" s="46">
        <v>0</v>
      </c>
      <c r="R348" s="17" t="str">
        <f t="shared" si="344"/>
        <v/>
      </c>
      <c r="S348" s="17">
        <v>0</v>
      </c>
      <c r="T348" s="91" t="str">
        <f t="shared" si="371"/>
        <v/>
      </c>
      <c r="U348" s="18" t="str">
        <f t="shared" si="362"/>
        <v/>
      </c>
      <c r="V348" s="49">
        <v>0</v>
      </c>
      <c r="W348" s="21" t="str">
        <f t="shared" si="345"/>
        <v/>
      </c>
      <c r="X348" s="21">
        <v>0</v>
      </c>
      <c r="Y348" s="96" t="str">
        <f t="shared" si="372"/>
        <v/>
      </c>
      <c r="Z348" s="22" t="str">
        <f t="shared" si="346"/>
        <v/>
      </c>
      <c r="AA348" s="46">
        <v>0</v>
      </c>
      <c r="AB348" s="17" t="str">
        <f t="shared" ref="AB348:AB350" si="382">IFERROR(IF(AA348&gt;1,AA348*0.9,""),"")</f>
        <v/>
      </c>
      <c r="AC348" s="17">
        <v>0</v>
      </c>
      <c r="AD348" s="91" t="str">
        <f t="shared" si="374"/>
        <v/>
      </c>
      <c r="AE348" s="18" t="str">
        <f t="shared" ref="AE348:AE350" si="383">IFERROR(IF(AA348&gt;1,(AB348-AD348)/AB348,""),"")</f>
        <v/>
      </c>
      <c r="AF348" s="49">
        <v>0</v>
      </c>
      <c r="AG348" s="21" t="str">
        <f t="shared" si="349"/>
        <v/>
      </c>
      <c r="AH348" s="21">
        <v>0</v>
      </c>
      <c r="AI348" s="96" t="str">
        <f t="shared" si="376"/>
        <v/>
      </c>
      <c r="AJ348" s="22" t="str">
        <f t="shared" si="350"/>
        <v/>
      </c>
      <c r="AK348" s="46">
        <v>0</v>
      </c>
      <c r="AL348" s="17" t="str">
        <f t="shared" si="351"/>
        <v/>
      </c>
      <c r="AM348" s="17">
        <v>0</v>
      </c>
      <c r="AN348" s="91" t="str">
        <f t="shared" si="377"/>
        <v/>
      </c>
      <c r="AO348" s="18" t="str">
        <f t="shared" si="352"/>
        <v/>
      </c>
      <c r="AP348" s="49">
        <v>0</v>
      </c>
      <c r="AQ348" s="21" t="str">
        <f t="shared" si="353"/>
        <v/>
      </c>
      <c r="AR348" s="21">
        <v>0</v>
      </c>
      <c r="AS348" s="96" t="str">
        <f t="shared" si="378"/>
        <v/>
      </c>
      <c r="AT348" s="22" t="str">
        <f t="shared" si="363"/>
        <v/>
      </c>
      <c r="AU348" s="46">
        <v>0</v>
      </c>
      <c r="AV348" s="17" t="str">
        <f t="shared" si="355"/>
        <v/>
      </c>
      <c r="AW348" s="17">
        <v>0</v>
      </c>
      <c r="AX348" s="91" t="str">
        <f t="shared" si="379"/>
        <v/>
      </c>
      <c r="AY348" s="18" t="str">
        <f t="shared" si="364"/>
        <v/>
      </c>
      <c r="AZ348" s="49">
        <v>0</v>
      </c>
      <c r="BA348" s="21" t="str">
        <f t="shared" si="357"/>
        <v/>
      </c>
      <c r="BB348" s="21">
        <v>0</v>
      </c>
      <c r="BC348" s="96" t="str">
        <f t="shared" si="380"/>
        <v/>
      </c>
      <c r="BD348" s="22" t="str">
        <f t="shared" si="365"/>
        <v/>
      </c>
      <c r="BE348" s="46">
        <v>0</v>
      </c>
      <c r="BF348" s="17" t="str">
        <f t="shared" si="359"/>
        <v/>
      </c>
      <c r="BG348" s="17">
        <v>0</v>
      </c>
      <c r="BH348" s="91" t="str">
        <f t="shared" si="381"/>
        <v/>
      </c>
      <c r="BI348" s="18" t="str">
        <f t="shared" si="366"/>
        <v/>
      </c>
    </row>
    <row r="349" spans="1:61" s="4" customFormat="1" ht="12.75" customHeight="1">
      <c r="A349" s="86" t="s">
        <v>204</v>
      </c>
      <c r="B349" s="43" t="s">
        <v>545</v>
      </c>
      <c r="C349" s="44" t="s">
        <v>455</v>
      </c>
      <c r="D349" s="6">
        <v>197</v>
      </c>
      <c r="E349" s="6">
        <v>179</v>
      </c>
      <c r="F349" s="74">
        <v>158</v>
      </c>
      <c r="G349" s="46">
        <v>0</v>
      </c>
      <c r="H349" s="17" t="str">
        <f t="shared" si="340"/>
        <v/>
      </c>
      <c r="I349" s="17">
        <v>0</v>
      </c>
      <c r="J349" s="91" t="str">
        <f t="shared" si="369"/>
        <v/>
      </c>
      <c r="K349" s="18" t="str">
        <f t="shared" si="341"/>
        <v/>
      </c>
      <c r="L349" s="49">
        <v>166</v>
      </c>
      <c r="M349" s="21">
        <f t="shared" si="342"/>
        <v>149.4</v>
      </c>
      <c r="N349" s="21">
        <v>11</v>
      </c>
      <c r="O349" s="96">
        <f t="shared" si="370"/>
        <v>147</v>
      </c>
      <c r="P349" s="22">
        <f t="shared" si="361"/>
        <v>1.6064257028112486E-2</v>
      </c>
      <c r="Q349" s="46">
        <v>0</v>
      </c>
      <c r="R349" s="17" t="str">
        <f t="shared" si="344"/>
        <v/>
      </c>
      <c r="S349" s="17">
        <v>0</v>
      </c>
      <c r="T349" s="91" t="str">
        <f t="shared" si="371"/>
        <v/>
      </c>
      <c r="U349" s="18" t="str">
        <f t="shared" si="362"/>
        <v/>
      </c>
      <c r="V349" s="49">
        <v>0</v>
      </c>
      <c r="W349" s="21" t="str">
        <f t="shared" si="345"/>
        <v/>
      </c>
      <c r="X349" s="21">
        <v>0</v>
      </c>
      <c r="Y349" s="96" t="str">
        <f t="shared" si="372"/>
        <v/>
      </c>
      <c r="Z349" s="22" t="str">
        <f t="shared" si="346"/>
        <v/>
      </c>
      <c r="AA349" s="46">
        <v>0</v>
      </c>
      <c r="AB349" s="17" t="str">
        <f t="shared" si="382"/>
        <v/>
      </c>
      <c r="AC349" s="17">
        <v>0</v>
      </c>
      <c r="AD349" s="91" t="str">
        <f t="shared" si="374"/>
        <v/>
      </c>
      <c r="AE349" s="18" t="str">
        <f t="shared" si="383"/>
        <v/>
      </c>
      <c r="AF349" s="49">
        <v>0</v>
      </c>
      <c r="AG349" s="21" t="str">
        <f t="shared" si="349"/>
        <v/>
      </c>
      <c r="AH349" s="21">
        <v>0</v>
      </c>
      <c r="AI349" s="96" t="str">
        <f t="shared" si="376"/>
        <v/>
      </c>
      <c r="AJ349" s="22" t="str">
        <f t="shared" si="350"/>
        <v/>
      </c>
      <c r="AK349" s="46">
        <v>0</v>
      </c>
      <c r="AL349" s="17" t="str">
        <f t="shared" si="351"/>
        <v/>
      </c>
      <c r="AM349" s="17">
        <v>0</v>
      </c>
      <c r="AN349" s="91" t="str">
        <f t="shared" si="377"/>
        <v/>
      </c>
      <c r="AO349" s="18" t="str">
        <f t="shared" si="352"/>
        <v/>
      </c>
      <c r="AP349" s="49">
        <v>0</v>
      </c>
      <c r="AQ349" s="21" t="str">
        <f t="shared" si="353"/>
        <v/>
      </c>
      <c r="AR349" s="21">
        <v>0</v>
      </c>
      <c r="AS349" s="96" t="str">
        <f t="shared" si="378"/>
        <v/>
      </c>
      <c r="AT349" s="22" t="str">
        <f t="shared" si="363"/>
        <v/>
      </c>
      <c r="AU349" s="46">
        <v>0</v>
      </c>
      <c r="AV349" s="17" t="str">
        <f t="shared" si="355"/>
        <v/>
      </c>
      <c r="AW349" s="17">
        <v>0</v>
      </c>
      <c r="AX349" s="91" t="str">
        <f t="shared" si="379"/>
        <v/>
      </c>
      <c r="AY349" s="18" t="str">
        <f t="shared" si="364"/>
        <v/>
      </c>
      <c r="AZ349" s="49">
        <v>0</v>
      </c>
      <c r="BA349" s="21" t="str">
        <f t="shared" si="357"/>
        <v/>
      </c>
      <c r="BB349" s="21">
        <v>0</v>
      </c>
      <c r="BC349" s="96" t="str">
        <f t="shared" si="380"/>
        <v/>
      </c>
      <c r="BD349" s="22" t="str">
        <f t="shared" si="365"/>
        <v/>
      </c>
      <c r="BE349" s="46">
        <v>0</v>
      </c>
      <c r="BF349" s="17" t="str">
        <f t="shared" si="359"/>
        <v/>
      </c>
      <c r="BG349" s="17">
        <v>0</v>
      </c>
      <c r="BH349" s="91" t="str">
        <f t="shared" si="381"/>
        <v/>
      </c>
      <c r="BI349" s="18" t="str">
        <f t="shared" si="366"/>
        <v/>
      </c>
    </row>
    <row r="350" spans="1:61" s="4" customFormat="1" ht="12.75" customHeight="1">
      <c r="A350" s="86" t="s">
        <v>202</v>
      </c>
      <c r="B350" s="43" t="s">
        <v>545</v>
      </c>
      <c r="C350" s="44" t="s">
        <v>454</v>
      </c>
      <c r="D350" s="6">
        <v>186</v>
      </c>
      <c r="E350" s="6">
        <v>169</v>
      </c>
      <c r="F350" s="74">
        <v>149</v>
      </c>
      <c r="G350" s="46">
        <v>0</v>
      </c>
      <c r="H350" s="17" t="str">
        <f t="shared" si="340"/>
        <v/>
      </c>
      <c r="I350" s="17">
        <v>0</v>
      </c>
      <c r="J350" s="91" t="str">
        <f t="shared" si="369"/>
        <v/>
      </c>
      <c r="K350" s="18" t="str">
        <f t="shared" si="341"/>
        <v/>
      </c>
      <c r="L350" s="49">
        <v>154</v>
      </c>
      <c r="M350" s="21">
        <f t="shared" si="342"/>
        <v>138.6</v>
      </c>
      <c r="N350" s="21">
        <v>13</v>
      </c>
      <c r="O350" s="96">
        <f t="shared" si="370"/>
        <v>136</v>
      </c>
      <c r="P350" s="22">
        <f t="shared" si="361"/>
        <v>1.8759018759018718E-2</v>
      </c>
      <c r="Q350" s="46">
        <v>0</v>
      </c>
      <c r="R350" s="17" t="str">
        <f t="shared" si="344"/>
        <v/>
      </c>
      <c r="S350" s="17">
        <v>0</v>
      </c>
      <c r="T350" s="91" t="str">
        <f t="shared" si="371"/>
        <v/>
      </c>
      <c r="U350" s="18" t="str">
        <f t="shared" si="362"/>
        <v/>
      </c>
      <c r="V350" s="49">
        <v>0</v>
      </c>
      <c r="W350" s="21" t="str">
        <f t="shared" si="345"/>
        <v/>
      </c>
      <c r="X350" s="21">
        <v>0</v>
      </c>
      <c r="Y350" s="96" t="str">
        <f t="shared" si="372"/>
        <v/>
      </c>
      <c r="Z350" s="22" t="str">
        <f t="shared" si="346"/>
        <v/>
      </c>
      <c r="AA350" s="46">
        <v>0</v>
      </c>
      <c r="AB350" s="17" t="str">
        <f t="shared" si="382"/>
        <v/>
      </c>
      <c r="AC350" s="17">
        <v>0</v>
      </c>
      <c r="AD350" s="91" t="str">
        <f t="shared" si="374"/>
        <v/>
      </c>
      <c r="AE350" s="18" t="str">
        <f t="shared" si="383"/>
        <v/>
      </c>
      <c r="AF350" s="49">
        <v>0</v>
      </c>
      <c r="AG350" s="21" t="str">
        <f t="shared" si="349"/>
        <v/>
      </c>
      <c r="AH350" s="21">
        <v>0</v>
      </c>
      <c r="AI350" s="96" t="str">
        <f t="shared" si="376"/>
        <v/>
      </c>
      <c r="AJ350" s="22" t="str">
        <f t="shared" si="350"/>
        <v/>
      </c>
      <c r="AK350" s="46">
        <v>0</v>
      </c>
      <c r="AL350" s="17" t="str">
        <f t="shared" si="351"/>
        <v/>
      </c>
      <c r="AM350" s="17">
        <v>0</v>
      </c>
      <c r="AN350" s="91" t="str">
        <f t="shared" si="377"/>
        <v/>
      </c>
      <c r="AO350" s="18" t="str">
        <f t="shared" si="352"/>
        <v/>
      </c>
      <c r="AP350" s="49">
        <v>0</v>
      </c>
      <c r="AQ350" s="21" t="str">
        <f t="shared" si="353"/>
        <v/>
      </c>
      <c r="AR350" s="21">
        <v>0</v>
      </c>
      <c r="AS350" s="96" t="str">
        <f t="shared" si="378"/>
        <v/>
      </c>
      <c r="AT350" s="22" t="str">
        <f t="shared" si="363"/>
        <v/>
      </c>
      <c r="AU350" s="46">
        <v>0</v>
      </c>
      <c r="AV350" s="17" t="str">
        <f t="shared" si="355"/>
        <v/>
      </c>
      <c r="AW350" s="17">
        <v>0</v>
      </c>
      <c r="AX350" s="91" t="str">
        <f t="shared" si="379"/>
        <v/>
      </c>
      <c r="AY350" s="18" t="str">
        <f t="shared" si="364"/>
        <v/>
      </c>
      <c r="AZ350" s="49">
        <v>0</v>
      </c>
      <c r="BA350" s="21" t="str">
        <f t="shared" si="357"/>
        <v/>
      </c>
      <c r="BB350" s="21">
        <v>0</v>
      </c>
      <c r="BC350" s="96" t="str">
        <f t="shared" si="380"/>
        <v/>
      </c>
      <c r="BD350" s="22" t="str">
        <f t="shared" si="365"/>
        <v/>
      </c>
      <c r="BE350" s="46">
        <v>0</v>
      </c>
      <c r="BF350" s="17" t="str">
        <f t="shared" si="359"/>
        <v/>
      </c>
      <c r="BG350" s="17">
        <v>0</v>
      </c>
      <c r="BH350" s="91" t="str">
        <f t="shared" si="381"/>
        <v/>
      </c>
      <c r="BI350" s="18" t="str">
        <f t="shared" si="366"/>
        <v/>
      </c>
    </row>
    <row r="351" spans="1:61" s="4" customFormat="1" ht="12.75" customHeight="1">
      <c r="A351" s="86" t="s">
        <v>206</v>
      </c>
      <c r="B351" s="43" t="s">
        <v>545</v>
      </c>
      <c r="C351" s="44" t="s">
        <v>456</v>
      </c>
      <c r="D351" s="6">
        <v>241</v>
      </c>
      <c r="E351" s="6">
        <v>219</v>
      </c>
      <c r="F351" s="74">
        <v>165</v>
      </c>
      <c r="G351" s="46">
        <v>0</v>
      </c>
      <c r="H351" s="17" t="str">
        <f t="shared" si="340"/>
        <v/>
      </c>
      <c r="I351" s="17">
        <v>0</v>
      </c>
      <c r="J351" s="91" t="str">
        <f t="shared" si="369"/>
        <v/>
      </c>
      <c r="K351" s="18" t="str">
        <f t="shared" si="341"/>
        <v/>
      </c>
      <c r="L351" s="49">
        <v>199</v>
      </c>
      <c r="M351" s="21">
        <f t="shared" si="342"/>
        <v>179.1</v>
      </c>
      <c r="N351" s="21">
        <v>14</v>
      </c>
      <c r="O351" s="96">
        <f t="shared" si="370"/>
        <v>151</v>
      </c>
      <c r="P351" s="22">
        <f t="shared" si="361"/>
        <v>0.15689558905639306</v>
      </c>
      <c r="Q351" s="46">
        <v>0</v>
      </c>
      <c r="R351" s="17" t="str">
        <f t="shared" si="344"/>
        <v/>
      </c>
      <c r="S351" s="17">
        <v>0</v>
      </c>
      <c r="T351" s="91" t="str">
        <f t="shared" si="371"/>
        <v/>
      </c>
      <c r="U351" s="18" t="str">
        <f t="shared" si="362"/>
        <v/>
      </c>
      <c r="V351" s="49">
        <v>199</v>
      </c>
      <c r="W351" s="21">
        <f t="shared" si="345"/>
        <v>179.1</v>
      </c>
      <c r="X351" s="21">
        <v>14</v>
      </c>
      <c r="Y351" s="96">
        <f t="shared" si="372"/>
        <v>151</v>
      </c>
      <c r="Z351" s="22">
        <f t="shared" si="346"/>
        <v>0.15689558905639306</v>
      </c>
      <c r="AA351" s="46">
        <v>0</v>
      </c>
      <c r="AB351" s="17" t="str">
        <f t="shared" si="367"/>
        <v/>
      </c>
      <c r="AC351" s="17">
        <v>0</v>
      </c>
      <c r="AD351" s="91" t="str">
        <f t="shared" si="374"/>
        <v/>
      </c>
      <c r="AE351" s="18" t="str">
        <f t="shared" si="368"/>
        <v/>
      </c>
      <c r="AF351" s="49">
        <v>0</v>
      </c>
      <c r="AG351" s="21" t="str">
        <f t="shared" si="349"/>
        <v/>
      </c>
      <c r="AH351" s="21">
        <v>0</v>
      </c>
      <c r="AI351" s="96" t="str">
        <f t="shared" si="376"/>
        <v/>
      </c>
      <c r="AJ351" s="22" t="str">
        <f t="shared" si="350"/>
        <v/>
      </c>
      <c r="AK351" s="46">
        <v>0</v>
      </c>
      <c r="AL351" s="17" t="str">
        <f t="shared" si="351"/>
        <v/>
      </c>
      <c r="AM351" s="17">
        <v>0</v>
      </c>
      <c r="AN351" s="91" t="str">
        <f t="shared" si="377"/>
        <v/>
      </c>
      <c r="AO351" s="18" t="str">
        <f t="shared" si="352"/>
        <v/>
      </c>
      <c r="AP351" s="49">
        <v>199</v>
      </c>
      <c r="AQ351" s="21">
        <f t="shared" si="353"/>
        <v>179.1</v>
      </c>
      <c r="AR351" s="21">
        <v>14</v>
      </c>
      <c r="AS351" s="96">
        <f t="shared" si="378"/>
        <v>151</v>
      </c>
      <c r="AT351" s="22">
        <f t="shared" si="363"/>
        <v>0.15689558905639306</v>
      </c>
      <c r="AU351" s="46">
        <v>0</v>
      </c>
      <c r="AV351" s="17" t="str">
        <f t="shared" si="355"/>
        <v/>
      </c>
      <c r="AW351" s="17">
        <v>0</v>
      </c>
      <c r="AX351" s="91" t="str">
        <f t="shared" si="379"/>
        <v/>
      </c>
      <c r="AY351" s="18" t="str">
        <f t="shared" si="364"/>
        <v/>
      </c>
      <c r="AZ351" s="49">
        <v>0</v>
      </c>
      <c r="BA351" s="21" t="str">
        <f t="shared" si="357"/>
        <v/>
      </c>
      <c r="BB351" s="21">
        <v>0</v>
      </c>
      <c r="BC351" s="96" t="str">
        <f t="shared" si="380"/>
        <v/>
      </c>
      <c r="BD351" s="22" t="str">
        <f t="shared" si="365"/>
        <v/>
      </c>
      <c r="BE351" s="46">
        <v>188</v>
      </c>
      <c r="BF351" s="17">
        <f t="shared" si="359"/>
        <v>169.20000000000002</v>
      </c>
      <c r="BG351" s="17">
        <v>23</v>
      </c>
      <c r="BH351" s="91">
        <f t="shared" si="381"/>
        <v>142</v>
      </c>
      <c r="BI351" s="18">
        <f t="shared" si="366"/>
        <v>0.16075650118203319</v>
      </c>
    </row>
    <row r="352" spans="1:61" s="4" customFormat="1" ht="12.75" customHeight="1">
      <c r="A352" s="86" t="s">
        <v>205</v>
      </c>
      <c r="B352" s="43" t="s">
        <v>545</v>
      </c>
      <c r="C352" s="44" t="s">
        <v>456</v>
      </c>
      <c r="D352" s="6">
        <v>219</v>
      </c>
      <c r="E352" s="6">
        <v>199</v>
      </c>
      <c r="F352" s="74">
        <v>150</v>
      </c>
      <c r="G352" s="46">
        <v>0</v>
      </c>
      <c r="H352" s="17" t="str">
        <f t="shared" si="340"/>
        <v/>
      </c>
      <c r="I352" s="17">
        <v>0</v>
      </c>
      <c r="J352" s="91" t="str">
        <f t="shared" si="369"/>
        <v/>
      </c>
      <c r="K352" s="18" t="str">
        <f t="shared" si="341"/>
        <v/>
      </c>
      <c r="L352" s="49">
        <v>166</v>
      </c>
      <c r="M352" s="21">
        <f t="shared" si="342"/>
        <v>149.4</v>
      </c>
      <c r="N352" s="21">
        <v>25</v>
      </c>
      <c r="O352" s="96">
        <f t="shared" si="370"/>
        <v>125</v>
      </c>
      <c r="P352" s="22">
        <f t="shared" si="361"/>
        <v>0.16331994645247661</v>
      </c>
      <c r="Q352" s="46">
        <v>0</v>
      </c>
      <c r="R352" s="17" t="str">
        <f t="shared" si="344"/>
        <v/>
      </c>
      <c r="S352" s="17">
        <v>0</v>
      </c>
      <c r="T352" s="91" t="str">
        <f t="shared" si="371"/>
        <v/>
      </c>
      <c r="U352" s="18" t="str">
        <f t="shared" si="362"/>
        <v/>
      </c>
      <c r="V352" s="49">
        <v>177</v>
      </c>
      <c r="W352" s="21">
        <f t="shared" si="345"/>
        <v>159.30000000000001</v>
      </c>
      <c r="X352" s="21">
        <v>16</v>
      </c>
      <c r="Y352" s="96">
        <f t="shared" si="372"/>
        <v>134</v>
      </c>
      <c r="Z352" s="22">
        <f t="shared" si="346"/>
        <v>0.15881983678593853</v>
      </c>
      <c r="AA352" s="46">
        <v>0</v>
      </c>
      <c r="AB352" s="17" t="str">
        <f t="shared" si="367"/>
        <v/>
      </c>
      <c r="AC352" s="17">
        <v>0</v>
      </c>
      <c r="AD352" s="91" t="str">
        <f t="shared" si="374"/>
        <v/>
      </c>
      <c r="AE352" s="18" t="str">
        <f t="shared" si="368"/>
        <v/>
      </c>
      <c r="AF352" s="49">
        <v>0</v>
      </c>
      <c r="AG352" s="21" t="str">
        <f t="shared" si="349"/>
        <v/>
      </c>
      <c r="AH352" s="21">
        <v>0</v>
      </c>
      <c r="AI352" s="96" t="str">
        <f t="shared" si="376"/>
        <v/>
      </c>
      <c r="AJ352" s="22" t="str">
        <f t="shared" si="350"/>
        <v/>
      </c>
      <c r="AK352" s="46">
        <v>0</v>
      </c>
      <c r="AL352" s="17" t="str">
        <f t="shared" si="351"/>
        <v/>
      </c>
      <c r="AM352" s="17">
        <v>0</v>
      </c>
      <c r="AN352" s="91" t="str">
        <f t="shared" si="377"/>
        <v/>
      </c>
      <c r="AO352" s="18" t="str">
        <f t="shared" si="352"/>
        <v/>
      </c>
      <c r="AP352" s="49">
        <v>177</v>
      </c>
      <c r="AQ352" s="21">
        <f t="shared" si="353"/>
        <v>159.30000000000001</v>
      </c>
      <c r="AR352" s="21">
        <v>16</v>
      </c>
      <c r="AS352" s="96">
        <f t="shared" si="378"/>
        <v>134</v>
      </c>
      <c r="AT352" s="22">
        <f t="shared" si="363"/>
        <v>0.15881983678593853</v>
      </c>
      <c r="AU352" s="46">
        <v>0</v>
      </c>
      <c r="AV352" s="17" t="str">
        <f t="shared" si="355"/>
        <v/>
      </c>
      <c r="AW352" s="17">
        <v>0</v>
      </c>
      <c r="AX352" s="91" t="str">
        <f t="shared" si="379"/>
        <v/>
      </c>
      <c r="AY352" s="18" t="str">
        <f t="shared" si="364"/>
        <v/>
      </c>
      <c r="AZ352" s="49">
        <v>0</v>
      </c>
      <c r="BA352" s="21" t="str">
        <f t="shared" si="357"/>
        <v/>
      </c>
      <c r="BB352" s="21">
        <v>0</v>
      </c>
      <c r="BC352" s="96" t="str">
        <f t="shared" si="380"/>
        <v/>
      </c>
      <c r="BD352" s="22" t="str">
        <f t="shared" si="365"/>
        <v/>
      </c>
      <c r="BE352" s="46">
        <v>166</v>
      </c>
      <c r="BF352" s="17">
        <f t="shared" si="359"/>
        <v>149.4</v>
      </c>
      <c r="BG352" s="17">
        <v>24</v>
      </c>
      <c r="BH352" s="91">
        <f t="shared" si="381"/>
        <v>126</v>
      </c>
      <c r="BI352" s="18">
        <f t="shared" si="366"/>
        <v>0.15662650602409642</v>
      </c>
    </row>
    <row r="353" spans="1:61" s="4" customFormat="1" ht="12.75" customHeight="1" thickBot="1">
      <c r="A353" s="87" t="s">
        <v>201</v>
      </c>
      <c r="B353" s="41" t="s">
        <v>545</v>
      </c>
      <c r="C353" s="2" t="s">
        <v>457</v>
      </c>
      <c r="D353" s="5">
        <v>164</v>
      </c>
      <c r="E353" s="5">
        <v>149</v>
      </c>
      <c r="F353" s="75">
        <v>113</v>
      </c>
      <c r="G353" s="47">
        <v>0</v>
      </c>
      <c r="H353" s="19" t="str">
        <f t="shared" si="340"/>
        <v/>
      </c>
      <c r="I353" s="19">
        <v>0</v>
      </c>
      <c r="J353" s="93" t="str">
        <f t="shared" si="369"/>
        <v/>
      </c>
      <c r="K353" s="20" t="str">
        <f t="shared" si="341"/>
        <v/>
      </c>
      <c r="L353" s="50">
        <v>0</v>
      </c>
      <c r="M353" s="24" t="str">
        <f t="shared" si="342"/>
        <v/>
      </c>
      <c r="N353" s="24">
        <v>0</v>
      </c>
      <c r="O353" s="97" t="str">
        <f t="shared" si="370"/>
        <v/>
      </c>
      <c r="P353" s="23" t="str">
        <f t="shared" si="361"/>
        <v/>
      </c>
      <c r="Q353" s="47">
        <v>0</v>
      </c>
      <c r="R353" s="19" t="str">
        <f t="shared" si="344"/>
        <v/>
      </c>
      <c r="S353" s="19">
        <v>0</v>
      </c>
      <c r="T353" s="93" t="str">
        <f t="shared" si="371"/>
        <v/>
      </c>
      <c r="U353" s="20" t="str">
        <f t="shared" si="362"/>
        <v/>
      </c>
      <c r="V353" s="50">
        <v>0</v>
      </c>
      <c r="W353" s="24" t="str">
        <f t="shared" si="345"/>
        <v/>
      </c>
      <c r="X353" s="24">
        <v>0</v>
      </c>
      <c r="Y353" s="97" t="str">
        <f t="shared" si="372"/>
        <v/>
      </c>
      <c r="Z353" s="23" t="str">
        <f t="shared" si="346"/>
        <v/>
      </c>
      <c r="AA353" s="47">
        <v>0</v>
      </c>
      <c r="AB353" s="19" t="str">
        <f t="shared" si="367"/>
        <v/>
      </c>
      <c r="AC353" s="19">
        <v>0</v>
      </c>
      <c r="AD353" s="93" t="str">
        <f t="shared" si="374"/>
        <v/>
      </c>
      <c r="AE353" s="20" t="str">
        <f t="shared" si="368"/>
        <v/>
      </c>
      <c r="AF353" s="50">
        <v>0</v>
      </c>
      <c r="AG353" s="24" t="str">
        <f t="shared" si="349"/>
        <v/>
      </c>
      <c r="AH353" s="24">
        <v>0</v>
      </c>
      <c r="AI353" s="97" t="str">
        <f t="shared" si="376"/>
        <v/>
      </c>
      <c r="AJ353" s="23" t="str">
        <f t="shared" si="350"/>
        <v/>
      </c>
      <c r="AK353" s="47">
        <v>0</v>
      </c>
      <c r="AL353" s="19" t="str">
        <f t="shared" si="351"/>
        <v/>
      </c>
      <c r="AM353" s="19">
        <v>0</v>
      </c>
      <c r="AN353" s="93" t="str">
        <f t="shared" si="377"/>
        <v/>
      </c>
      <c r="AO353" s="20" t="str">
        <f t="shared" si="352"/>
        <v/>
      </c>
      <c r="AP353" s="50">
        <v>0</v>
      </c>
      <c r="AQ353" s="24" t="str">
        <f t="shared" si="353"/>
        <v/>
      </c>
      <c r="AR353" s="24">
        <v>0</v>
      </c>
      <c r="AS353" s="97" t="str">
        <f t="shared" si="378"/>
        <v/>
      </c>
      <c r="AT353" s="23" t="str">
        <f t="shared" si="363"/>
        <v/>
      </c>
      <c r="AU353" s="47">
        <v>0</v>
      </c>
      <c r="AV353" s="19" t="str">
        <f t="shared" si="355"/>
        <v/>
      </c>
      <c r="AW353" s="19">
        <v>0</v>
      </c>
      <c r="AX353" s="93" t="str">
        <f t="shared" si="379"/>
        <v/>
      </c>
      <c r="AY353" s="20" t="str">
        <f t="shared" si="364"/>
        <v/>
      </c>
      <c r="AZ353" s="50">
        <v>0</v>
      </c>
      <c r="BA353" s="24" t="str">
        <f t="shared" si="357"/>
        <v/>
      </c>
      <c r="BB353" s="24">
        <v>0</v>
      </c>
      <c r="BC353" s="97" t="str">
        <f t="shared" si="380"/>
        <v/>
      </c>
      <c r="BD353" s="23" t="str">
        <f t="shared" si="365"/>
        <v/>
      </c>
      <c r="BE353" s="47">
        <v>0</v>
      </c>
      <c r="BF353" s="19" t="str">
        <f t="shared" si="359"/>
        <v/>
      </c>
      <c r="BG353" s="19">
        <v>0</v>
      </c>
      <c r="BH353" s="93" t="str">
        <f t="shared" si="381"/>
        <v/>
      </c>
      <c r="BI353" s="20" t="str">
        <f t="shared" si="366"/>
        <v/>
      </c>
    </row>
    <row r="354" spans="1:61" s="4" customFormat="1" ht="12.75" customHeight="1">
      <c r="A354" s="88" t="s">
        <v>398</v>
      </c>
      <c r="B354" s="39" t="s">
        <v>545</v>
      </c>
      <c r="C354" s="8" t="s">
        <v>458</v>
      </c>
      <c r="D354" s="7">
        <v>142</v>
      </c>
      <c r="E354" s="7">
        <v>129</v>
      </c>
      <c r="F354" s="76">
        <v>97</v>
      </c>
      <c r="G354" s="48">
        <v>0</v>
      </c>
      <c r="H354" s="15" t="str">
        <f t="shared" si="340"/>
        <v/>
      </c>
      <c r="I354" s="15">
        <v>0</v>
      </c>
      <c r="J354" s="92" t="str">
        <f t="shared" si="369"/>
        <v/>
      </c>
      <c r="K354" s="16" t="str">
        <f t="shared" si="341"/>
        <v/>
      </c>
      <c r="L354" s="51">
        <v>0</v>
      </c>
      <c r="M354" s="25" t="str">
        <f t="shared" si="342"/>
        <v/>
      </c>
      <c r="N354" s="25">
        <v>0</v>
      </c>
      <c r="O354" s="96" t="str">
        <f t="shared" si="370"/>
        <v/>
      </c>
      <c r="P354" s="26" t="str">
        <f t="shared" si="361"/>
        <v/>
      </c>
      <c r="Q354" s="48">
        <v>0</v>
      </c>
      <c r="R354" s="15" t="str">
        <f t="shared" si="344"/>
        <v/>
      </c>
      <c r="S354" s="15">
        <v>0</v>
      </c>
      <c r="T354" s="92" t="str">
        <f t="shared" si="371"/>
        <v/>
      </c>
      <c r="U354" s="16" t="str">
        <f t="shared" si="362"/>
        <v/>
      </c>
      <c r="V354" s="51">
        <v>121</v>
      </c>
      <c r="W354" s="25">
        <f t="shared" si="345"/>
        <v>108.9</v>
      </c>
      <c r="X354" s="25">
        <v>6</v>
      </c>
      <c r="Y354" s="96">
        <f t="shared" si="372"/>
        <v>91</v>
      </c>
      <c r="Z354" s="26">
        <f t="shared" si="346"/>
        <v>0.16437098255280078</v>
      </c>
      <c r="AA354" s="48">
        <v>0</v>
      </c>
      <c r="AB354" s="15" t="str">
        <f t="shared" si="367"/>
        <v/>
      </c>
      <c r="AC354" s="15">
        <v>0</v>
      </c>
      <c r="AD354" s="92" t="str">
        <f t="shared" si="374"/>
        <v/>
      </c>
      <c r="AE354" s="16" t="str">
        <f t="shared" si="368"/>
        <v/>
      </c>
      <c r="AF354" s="51">
        <v>0</v>
      </c>
      <c r="AG354" s="25" t="str">
        <f t="shared" si="349"/>
        <v/>
      </c>
      <c r="AH354" s="25">
        <v>0</v>
      </c>
      <c r="AI354" s="96" t="str">
        <f t="shared" si="376"/>
        <v/>
      </c>
      <c r="AJ354" s="26" t="str">
        <f t="shared" si="350"/>
        <v/>
      </c>
      <c r="AK354" s="48">
        <v>0</v>
      </c>
      <c r="AL354" s="15" t="str">
        <f t="shared" si="351"/>
        <v/>
      </c>
      <c r="AM354" s="15">
        <v>0</v>
      </c>
      <c r="AN354" s="92" t="str">
        <f t="shared" si="377"/>
        <v/>
      </c>
      <c r="AO354" s="16" t="str">
        <f t="shared" si="352"/>
        <v/>
      </c>
      <c r="AP354" s="51">
        <v>121</v>
      </c>
      <c r="AQ354" s="25">
        <f t="shared" si="353"/>
        <v>108.9</v>
      </c>
      <c r="AR354" s="25">
        <v>6</v>
      </c>
      <c r="AS354" s="96">
        <f t="shared" si="378"/>
        <v>91</v>
      </c>
      <c r="AT354" s="26">
        <f t="shared" si="363"/>
        <v>0.16437098255280078</v>
      </c>
      <c r="AU354" s="48">
        <v>0</v>
      </c>
      <c r="AV354" s="15" t="str">
        <f t="shared" si="355"/>
        <v/>
      </c>
      <c r="AW354" s="15">
        <v>0</v>
      </c>
      <c r="AX354" s="92" t="str">
        <f t="shared" si="379"/>
        <v/>
      </c>
      <c r="AY354" s="16" t="str">
        <f t="shared" si="364"/>
        <v/>
      </c>
      <c r="AZ354" s="51">
        <v>0</v>
      </c>
      <c r="BA354" s="25" t="str">
        <f t="shared" si="357"/>
        <v/>
      </c>
      <c r="BB354" s="25">
        <v>0</v>
      </c>
      <c r="BC354" s="96" t="str">
        <f t="shared" si="380"/>
        <v/>
      </c>
      <c r="BD354" s="26" t="str">
        <f t="shared" si="365"/>
        <v/>
      </c>
      <c r="BE354" s="48">
        <v>110</v>
      </c>
      <c r="BF354" s="15">
        <f t="shared" si="359"/>
        <v>99</v>
      </c>
      <c r="BG354" s="15">
        <v>14</v>
      </c>
      <c r="BH354" s="92">
        <f t="shared" si="381"/>
        <v>83</v>
      </c>
      <c r="BI354" s="16">
        <f t="shared" si="366"/>
        <v>0.16161616161616163</v>
      </c>
    </row>
    <row r="355" spans="1:61" s="4" customFormat="1" ht="12.75" customHeight="1">
      <c r="A355" s="86" t="s">
        <v>399</v>
      </c>
      <c r="B355" s="43" t="s">
        <v>545</v>
      </c>
      <c r="C355" s="44" t="s">
        <v>458</v>
      </c>
      <c r="D355" s="6">
        <v>153</v>
      </c>
      <c r="E355" s="6">
        <v>139</v>
      </c>
      <c r="F355" s="74">
        <v>105</v>
      </c>
      <c r="G355" s="46">
        <v>0</v>
      </c>
      <c r="H355" s="17" t="str">
        <f t="shared" si="340"/>
        <v/>
      </c>
      <c r="I355" s="17">
        <v>0</v>
      </c>
      <c r="J355" s="91" t="str">
        <f t="shared" si="369"/>
        <v/>
      </c>
      <c r="K355" s="18" t="str">
        <f t="shared" si="341"/>
        <v/>
      </c>
      <c r="L355" s="49">
        <v>0</v>
      </c>
      <c r="M355" s="21" t="str">
        <f t="shared" si="342"/>
        <v/>
      </c>
      <c r="N355" s="21">
        <v>0</v>
      </c>
      <c r="O355" s="96" t="str">
        <f t="shared" si="370"/>
        <v/>
      </c>
      <c r="P355" s="22" t="str">
        <f t="shared" si="361"/>
        <v/>
      </c>
      <c r="Q355" s="46">
        <v>0</v>
      </c>
      <c r="R355" s="17" t="str">
        <f t="shared" si="344"/>
        <v/>
      </c>
      <c r="S355" s="17">
        <v>0</v>
      </c>
      <c r="T355" s="91" t="str">
        <f t="shared" si="371"/>
        <v/>
      </c>
      <c r="U355" s="18" t="str">
        <f t="shared" si="362"/>
        <v/>
      </c>
      <c r="V355" s="49">
        <v>132</v>
      </c>
      <c r="W355" s="21">
        <f t="shared" si="345"/>
        <v>118.8</v>
      </c>
      <c r="X355" s="21">
        <v>5</v>
      </c>
      <c r="Y355" s="96">
        <f t="shared" si="372"/>
        <v>100</v>
      </c>
      <c r="Z355" s="22">
        <f t="shared" si="346"/>
        <v>0.15824915824915822</v>
      </c>
      <c r="AA355" s="46">
        <v>0</v>
      </c>
      <c r="AB355" s="17" t="str">
        <f t="shared" si="367"/>
        <v/>
      </c>
      <c r="AC355" s="17">
        <v>0</v>
      </c>
      <c r="AD355" s="91" t="str">
        <f t="shared" si="374"/>
        <v/>
      </c>
      <c r="AE355" s="18" t="str">
        <f t="shared" si="368"/>
        <v/>
      </c>
      <c r="AF355" s="49">
        <v>0</v>
      </c>
      <c r="AG355" s="21" t="str">
        <f t="shared" si="349"/>
        <v/>
      </c>
      <c r="AH355" s="21">
        <v>0</v>
      </c>
      <c r="AI355" s="96" t="str">
        <f t="shared" si="376"/>
        <v/>
      </c>
      <c r="AJ355" s="22" t="str">
        <f t="shared" si="350"/>
        <v/>
      </c>
      <c r="AK355" s="46">
        <v>0</v>
      </c>
      <c r="AL355" s="17" t="str">
        <f t="shared" si="351"/>
        <v/>
      </c>
      <c r="AM355" s="17">
        <v>0</v>
      </c>
      <c r="AN355" s="91" t="str">
        <f t="shared" si="377"/>
        <v/>
      </c>
      <c r="AO355" s="18" t="str">
        <f t="shared" si="352"/>
        <v/>
      </c>
      <c r="AP355" s="49">
        <v>132</v>
      </c>
      <c r="AQ355" s="21">
        <f t="shared" si="353"/>
        <v>118.8</v>
      </c>
      <c r="AR355" s="21">
        <v>5</v>
      </c>
      <c r="AS355" s="96">
        <f t="shared" si="378"/>
        <v>100</v>
      </c>
      <c r="AT355" s="22">
        <f t="shared" si="363"/>
        <v>0.15824915824915822</v>
      </c>
      <c r="AU355" s="46">
        <v>0</v>
      </c>
      <c r="AV355" s="17" t="str">
        <f t="shared" si="355"/>
        <v/>
      </c>
      <c r="AW355" s="17">
        <v>0</v>
      </c>
      <c r="AX355" s="91" t="str">
        <f t="shared" si="379"/>
        <v/>
      </c>
      <c r="AY355" s="18" t="str">
        <f t="shared" si="364"/>
        <v/>
      </c>
      <c r="AZ355" s="49">
        <v>0</v>
      </c>
      <c r="BA355" s="21" t="str">
        <f t="shared" si="357"/>
        <v/>
      </c>
      <c r="BB355" s="21">
        <v>0</v>
      </c>
      <c r="BC355" s="96" t="str">
        <f t="shared" si="380"/>
        <v/>
      </c>
      <c r="BD355" s="22" t="str">
        <f t="shared" si="365"/>
        <v/>
      </c>
      <c r="BE355" s="46">
        <v>110</v>
      </c>
      <c r="BF355" s="17">
        <f t="shared" si="359"/>
        <v>99</v>
      </c>
      <c r="BG355" s="17">
        <v>22</v>
      </c>
      <c r="BH355" s="91">
        <f t="shared" si="381"/>
        <v>83</v>
      </c>
      <c r="BI355" s="18">
        <f t="shared" si="366"/>
        <v>0.16161616161616163</v>
      </c>
    </row>
    <row r="356" spans="1:61" s="4" customFormat="1" ht="12.75" customHeight="1">
      <c r="A356" s="86" t="s">
        <v>397</v>
      </c>
      <c r="B356" s="43" t="s">
        <v>545</v>
      </c>
      <c r="C356" s="44" t="s">
        <v>458</v>
      </c>
      <c r="D356" s="6">
        <v>142</v>
      </c>
      <c r="E356" s="6">
        <v>129</v>
      </c>
      <c r="F356" s="74">
        <v>97</v>
      </c>
      <c r="G356" s="46">
        <v>0</v>
      </c>
      <c r="H356" s="17" t="str">
        <f t="shared" si="340"/>
        <v/>
      </c>
      <c r="I356" s="17">
        <v>0</v>
      </c>
      <c r="J356" s="91" t="str">
        <f t="shared" si="369"/>
        <v/>
      </c>
      <c r="K356" s="18" t="str">
        <f t="shared" si="341"/>
        <v/>
      </c>
      <c r="L356" s="49">
        <v>0</v>
      </c>
      <c r="M356" s="21" t="str">
        <f t="shared" si="342"/>
        <v/>
      </c>
      <c r="N356" s="21">
        <v>0</v>
      </c>
      <c r="O356" s="96" t="str">
        <f t="shared" si="370"/>
        <v/>
      </c>
      <c r="P356" s="22" t="str">
        <f t="shared" si="361"/>
        <v/>
      </c>
      <c r="Q356" s="46">
        <v>0</v>
      </c>
      <c r="R356" s="17" t="str">
        <f t="shared" si="344"/>
        <v/>
      </c>
      <c r="S356" s="17">
        <v>0</v>
      </c>
      <c r="T356" s="91" t="str">
        <f t="shared" si="371"/>
        <v/>
      </c>
      <c r="U356" s="18" t="str">
        <f t="shared" si="362"/>
        <v/>
      </c>
      <c r="V356" s="49">
        <v>121</v>
      </c>
      <c r="W356" s="21">
        <f t="shared" si="345"/>
        <v>108.9</v>
      </c>
      <c r="X356" s="21">
        <v>6</v>
      </c>
      <c r="Y356" s="96">
        <f t="shared" si="372"/>
        <v>91</v>
      </c>
      <c r="Z356" s="22">
        <f t="shared" si="346"/>
        <v>0.16437098255280078</v>
      </c>
      <c r="AA356" s="46">
        <v>0</v>
      </c>
      <c r="AB356" s="17" t="str">
        <f t="shared" si="367"/>
        <v/>
      </c>
      <c r="AC356" s="17">
        <v>0</v>
      </c>
      <c r="AD356" s="91" t="str">
        <f t="shared" si="374"/>
        <v/>
      </c>
      <c r="AE356" s="18" t="str">
        <f t="shared" si="368"/>
        <v/>
      </c>
      <c r="AF356" s="49">
        <v>0</v>
      </c>
      <c r="AG356" s="21" t="str">
        <f t="shared" si="349"/>
        <v/>
      </c>
      <c r="AH356" s="21">
        <v>0</v>
      </c>
      <c r="AI356" s="96" t="str">
        <f t="shared" si="376"/>
        <v/>
      </c>
      <c r="AJ356" s="22" t="str">
        <f t="shared" si="350"/>
        <v/>
      </c>
      <c r="AK356" s="46">
        <v>0</v>
      </c>
      <c r="AL356" s="17" t="str">
        <f t="shared" si="351"/>
        <v/>
      </c>
      <c r="AM356" s="17">
        <v>0</v>
      </c>
      <c r="AN356" s="91" t="str">
        <f t="shared" si="377"/>
        <v/>
      </c>
      <c r="AO356" s="18" t="str">
        <f t="shared" si="352"/>
        <v/>
      </c>
      <c r="AP356" s="49">
        <v>121</v>
      </c>
      <c r="AQ356" s="21">
        <f t="shared" si="353"/>
        <v>108.9</v>
      </c>
      <c r="AR356" s="21">
        <v>6</v>
      </c>
      <c r="AS356" s="96">
        <f t="shared" si="378"/>
        <v>91</v>
      </c>
      <c r="AT356" s="22">
        <f t="shared" si="363"/>
        <v>0.16437098255280078</v>
      </c>
      <c r="AU356" s="46">
        <v>0</v>
      </c>
      <c r="AV356" s="17" t="str">
        <f t="shared" si="355"/>
        <v/>
      </c>
      <c r="AW356" s="17">
        <v>0</v>
      </c>
      <c r="AX356" s="91" t="str">
        <f t="shared" si="379"/>
        <v/>
      </c>
      <c r="AY356" s="18" t="str">
        <f t="shared" si="364"/>
        <v/>
      </c>
      <c r="AZ356" s="49">
        <v>0</v>
      </c>
      <c r="BA356" s="21" t="str">
        <f t="shared" si="357"/>
        <v/>
      </c>
      <c r="BB356" s="21">
        <v>0</v>
      </c>
      <c r="BC356" s="96" t="str">
        <f t="shared" si="380"/>
        <v/>
      </c>
      <c r="BD356" s="22" t="str">
        <f t="shared" si="365"/>
        <v/>
      </c>
      <c r="BE356" s="46">
        <v>110</v>
      </c>
      <c r="BF356" s="17">
        <f t="shared" si="359"/>
        <v>99</v>
      </c>
      <c r="BG356" s="17">
        <v>14</v>
      </c>
      <c r="BH356" s="91">
        <f t="shared" si="381"/>
        <v>83</v>
      </c>
      <c r="BI356" s="18">
        <f t="shared" si="366"/>
        <v>0.16161616161616163</v>
      </c>
    </row>
    <row r="357" spans="1:61" s="4" customFormat="1" ht="12.75" customHeight="1">
      <c r="A357" s="86" t="s">
        <v>405</v>
      </c>
      <c r="B357" s="43" t="s">
        <v>545</v>
      </c>
      <c r="C357" s="44" t="s">
        <v>460</v>
      </c>
      <c r="D357" s="6">
        <v>186</v>
      </c>
      <c r="E357" s="6">
        <v>169</v>
      </c>
      <c r="F357" s="74">
        <v>148</v>
      </c>
      <c r="G357" s="46">
        <v>0</v>
      </c>
      <c r="H357" s="17" t="str">
        <f t="shared" si="340"/>
        <v/>
      </c>
      <c r="I357" s="17">
        <v>0</v>
      </c>
      <c r="J357" s="91" t="str">
        <f t="shared" si="369"/>
        <v/>
      </c>
      <c r="K357" s="18" t="str">
        <f t="shared" si="341"/>
        <v/>
      </c>
      <c r="L357" s="49">
        <v>0</v>
      </c>
      <c r="M357" s="21" t="str">
        <f t="shared" si="342"/>
        <v/>
      </c>
      <c r="N357" s="21">
        <v>0</v>
      </c>
      <c r="O357" s="96" t="str">
        <f t="shared" si="370"/>
        <v/>
      </c>
      <c r="P357" s="22" t="str">
        <f t="shared" si="361"/>
        <v/>
      </c>
      <c r="Q357" s="46">
        <v>0</v>
      </c>
      <c r="R357" s="17" t="str">
        <f t="shared" si="344"/>
        <v/>
      </c>
      <c r="S357" s="17">
        <v>0</v>
      </c>
      <c r="T357" s="91" t="str">
        <f t="shared" si="371"/>
        <v/>
      </c>
      <c r="U357" s="18" t="str">
        <f t="shared" si="362"/>
        <v/>
      </c>
      <c r="V357" s="49">
        <v>0</v>
      </c>
      <c r="W357" s="21" t="str">
        <f t="shared" si="345"/>
        <v/>
      </c>
      <c r="X357" s="21">
        <v>0</v>
      </c>
      <c r="Y357" s="96" t="str">
        <f t="shared" si="372"/>
        <v/>
      </c>
      <c r="Z357" s="22" t="str">
        <f t="shared" si="346"/>
        <v/>
      </c>
      <c r="AA357" s="46">
        <v>0</v>
      </c>
      <c r="AB357" s="17" t="str">
        <f t="shared" si="367"/>
        <v/>
      </c>
      <c r="AC357" s="17">
        <v>0</v>
      </c>
      <c r="AD357" s="91" t="str">
        <f t="shared" si="374"/>
        <v/>
      </c>
      <c r="AE357" s="18" t="str">
        <f t="shared" si="368"/>
        <v/>
      </c>
      <c r="AF357" s="49">
        <v>0</v>
      </c>
      <c r="AG357" s="21" t="str">
        <f t="shared" si="349"/>
        <v/>
      </c>
      <c r="AH357" s="21">
        <v>0</v>
      </c>
      <c r="AI357" s="96" t="str">
        <f t="shared" si="376"/>
        <v/>
      </c>
      <c r="AJ357" s="22" t="str">
        <f t="shared" si="350"/>
        <v/>
      </c>
      <c r="AK357" s="46">
        <v>0</v>
      </c>
      <c r="AL357" s="17" t="str">
        <f t="shared" si="351"/>
        <v/>
      </c>
      <c r="AM357" s="17">
        <v>0</v>
      </c>
      <c r="AN357" s="91" t="str">
        <f t="shared" si="377"/>
        <v/>
      </c>
      <c r="AO357" s="18" t="str">
        <f t="shared" si="352"/>
        <v/>
      </c>
      <c r="AP357" s="49">
        <v>0</v>
      </c>
      <c r="AQ357" s="21" t="str">
        <f t="shared" si="353"/>
        <v/>
      </c>
      <c r="AR357" s="21">
        <v>0</v>
      </c>
      <c r="AS357" s="96" t="str">
        <f t="shared" si="378"/>
        <v/>
      </c>
      <c r="AT357" s="22" t="str">
        <f t="shared" si="363"/>
        <v/>
      </c>
      <c r="AU357" s="46">
        <v>0</v>
      </c>
      <c r="AV357" s="17" t="str">
        <f t="shared" si="355"/>
        <v/>
      </c>
      <c r="AW357" s="17">
        <v>0</v>
      </c>
      <c r="AX357" s="91" t="str">
        <f t="shared" si="379"/>
        <v/>
      </c>
      <c r="AY357" s="18" t="str">
        <f t="shared" si="364"/>
        <v/>
      </c>
      <c r="AZ357" s="49">
        <v>0</v>
      </c>
      <c r="BA357" s="21" t="str">
        <f t="shared" si="357"/>
        <v/>
      </c>
      <c r="BB357" s="21">
        <v>0</v>
      </c>
      <c r="BC357" s="96" t="str">
        <f t="shared" si="380"/>
        <v/>
      </c>
      <c r="BD357" s="22" t="str">
        <f t="shared" si="365"/>
        <v/>
      </c>
      <c r="BE357" s="46">
        <v>0</v>
      </c>
      <c r="BF357" s="17" t="str">
        <f t="shared" si="359"/>
        <v/>
      </c>
      <c r="BG357" s="17">
        <v>0</v>
      </c>
      <c r="BH357" s="91" t="str">
        <f t="shared" si="381"/>
        <v/>
      </c>
      <c r="BI357" s="18" t="str">
        <f t="shared" si="366"/>
        <v/>
      </c>
    </row>
    <row r="358" spans="1:61" s="4" customFormat="1" ht="12.75" customHeight="1">
      <c r="A358" s="86" t="s">
        <v>404</v>
      </c>
      <c r="B358" s="43" t="s">
        <v>545</v>
      </c>
      <c r="C358" s="44" t="s">
        <v>460</v>
      </c>
      <c r="D358" s="6">
        <v>186</v>
      </c>
      <c r="E358" s="6">
        <v>169</v>
      </c>
      <c r="F358" s="74">
        <v>148</v>
      </c>
      <c r="G358" s="46">
        <v>0</v>
      </c>
      <c r="H358" s="17" t="str">
        <f t="shared" si="340"/>
        <v/>
      </c>
      <c r="I358" s="17">
        <v>0</v>
      </c>
      <c r="J358" s="91" t="str">
        <f t="shared" si="369"/>
        <v/>
      </c>
      <c r="K358" s="18" t="str">
        <f t="shared" si="341"/>
        <v/>
      </c>
      <c r="L358" s="49">
        <v>0</v>
      </c>
      <c r="M358" s="21" t="str">
        <f t="shared" si="342"/>
        <v/>
      </c>
      <c r="N358" s="21">
        <v>0</v>
      </c>
      <c r="O358" s="96" t="str">
        <f t="shared" si="370"/>
        <v/>
      </c>
      <c r="P358" s="22" t="str">
        <f t="shared" si="361"/>
        <v/>
      </c>
      <c r="Q358" s="46">
        <v>0</v>
      </c>
      <c r="R358" s="17" t="str">
        <f t="shared" si="344"/>
        <v/>
      </c>
      <c r="S358" s="17">
        <v>0</v>
      </c>
      <c r="T358" s="91" t="str">
        <f t="shared" si="371"/>
        <v/>
      </c>
      <c r="U358" s="18" t="str">
        <f t="shared" si="362"/>
        <v/>
      </c>
      <c r="V358" s="49">
        <v>0</v>
      </c>
      <c r="W358" s="21" t="str">
        <f t="shared" si="345"/>
        <v/>
      </c>
      <c r="X358" s="21">
        <v>0</v>
      </c>
      <c r="Y358" s="96" t="str">
        <f t="shared" si="372"/>
        <v/>
      </c>
      <c r="Z358" s="22" t="str">
        <f t="shared" si="346"/>
        <v/>
      </c>
      <c r="AA358" s="46">
        <v>0</v>
      </c>
      <c r="AB358" s="17" t="str">
        <f t="shared" si="367"/>
        <v/>
      </c>
      <c r="AC358" s="17">
        <v>0</v>
      </c>
      <c r="AD358" s="91" t="str">
        <f t="shared" si="374"/>
        <v/>
      </c>
      <c r="AE358" s="18" t="str">
        <f t="shared" si="368"/>
        <v/>
      </c>
      <c r="AF358" s="49">
        <v>0</v>
      </c>
      <c r="AG358" s="21" t="str">
        <f t="shared" si="349"/>
        <v/>
      </c>
      <c r="AH358" s="21">
        <v>0</v>
      </c>
      <c r="AI358" s="96" t="str">
        <f t="shared" si="376"/>
        <v/>
      </c>
      <c r="AJ358" s="22" t="str">
        <f t="shared" si="350"/>
        <v/>
      </c>
      <c r="AK358" s="46">
        <v>0</v>
      </c>
      <c r="AL358" s="17" t="str">
        <f t="shared" si="351"/>
        <v/>
      </c>
      <c r="AM358" s="17">
        <v>0</v>
      </c>
      <c r="AN358" s="91" t="str">
        <f t="shared" si="377"/>
        <v/>
      </c>
      <c r="AO358" s="18" t="str">
        <f t="shared" si="352"/>
        <v/>
      </c>
      <c r="AP358" s="49">
        <v>0</v>
      </c>
      <c r="AQ358" s="21" t="str">
        <f t="shared" si="353"/>
        <v/>
      </c>
      <c r="AR358" s="21">
        <v>0</v>
      </c>
      <c r="AS358" s="96" t="str">
        <f t="shared" si="378"/>
        <v/>
      </c>
      <c r="AT358" s="22" t="str">
        <f t="shared" si="363"/>
        <v/>
      </c>
      <c r="AU358" s="46">
        <v>0</v>
      </c>
      <c r="AV358" s="17" t="str">
        <f t="shared" si="355"/>
        <v/>
      </c>
      <c r="AW358" s="17">
        <v>0</v>
      </c>
      <c r="AX358" s="91" t="str">
        <f t="shared" si="379"/>
        <v/>
      </c>
      <c r="AY358" s="18" t="str">
        <f t="shared" si="364"/>
        <v/>
      </c>
      <c r="AZ358" s="49">
        <v>0</v>
      </c>
      <c r="BA358" s="21" t="str">
        <f t="shared" si="357"/>
        <v/>
      </c>
      <c r="BB358" s="21">
        <v>0</v>
      </c>
      <c r="BC358" s="96" t="str">
        <f t="shared" si="380"/>
        <v/>
      </c>
      <c r="BD358" s="22" t="str">
        <f t="shared" si="365"/>
        <v/>
      </c>
      <c r="BE358" s="46">
        <v>0</v>
      </c>
      <c r="BF358" s="17" t="str">
        <f t="shared" si="359"/>
        <v/>
      </c>
      <c r="BG358" s="17">
        <v>0</v>
      </c>
      <c r="BH358" s="91" t="str">
        <f t="shared" si="381"/>
        <v/>
      </c>
      <c r="BI358" s="18" t="str">
        <f t="shared" si="366"/>
        <v/>
      </c>
    </row>
    <row r="359" spans="1:61" s="4" customFormat="1" ht="12.75" customHeight="1">
      <c r="A359" s="86" t="s">
        <v>409</v>
      </c>
      <c r="B359" s="43" t="s">
        <v>545</v>
      </c>
      <c r="C359" s="44" t="s">
        <v>461</v>
      </c>
      <c r="D359" s="6">
        <v>241</v>
      </c>
      <c r="E359" s="6">
        <v>219</v>
      </c>
      <c r="F359" s="74">
        <v>193</v>
      </c>
      <c r="G359" s="46">
        <v>0</v>
      </c>
      <c r="H359" s="17" t="str">
        <f t="shared" si="340"/>
        <v/>
      </c>
      <c r="I359" s="17">
        <v>0</v>
      </c>
      <c r="J359" s="91" t="str">
        <f t="shared" si="369"/>
        <v/>
      </c>
      <c r="K359" s="18" t="str">
        <f t="shared" si="341"/>
        <v/>
      </c>
      <c r="L359" s="49">
        <v>0</v>
      </c>
      <c r="M359" s="21" t="str">
        <f t="shared" si="342"/>
        <v/>
      </c>
      <c r="N359" s="21">
        <v>0</v>
      </c>
      <c r="O359" s="96" t="str">
        <f t="shared" si="370"/>
        <v/>
      </c>
      <c r="P359" s="22" t="str">
        <f t="shared" si="361"/>
        <v/>
      </c>
      <c r="Q359" s="46">
        <v>0</v>
      </c>
      <c r="R359" s="17" t="str">
        <f t="shared" si="344"/>
        <v/>
      </c>
      <c r="S359" s="17">
        <v>0</v>
      </c>
      <c r="T359" s="91" t="str">
        <f t="shared" si="371"/>
        <v/>
      </c>
      <c r="U359" s="18" t="str">
        <f t="shared" si="362"/>
        <v/>
      </c>
      <c r="V359" s="49">
        <v>199</v>
      </c>
      <c r="W359" s="21">
        <f t="shared" si="345"/>
        <v>179.1</v>
      </c>
      <c r="X359" s="21">
        <v>17</v>
      </c>
      <c r="Y359" s="96">
        <f t="shared" si="372"/>
        <v>176</v>
      </c>
      <c r="Z359" s="22">
        <f t="shared" si="346"/>
        <v>1.7308766052484614E-2</v>
      </c>
      <c r="AA359" s="46">
        <v>0</v>
      </c>
      <c r="AB359" s="17" t="str">
        <f t="shared" si="367"/>
        <v/>
      </c>
      <c r="AC359" s="17">
        <v>0</v>
      </c>
      <c r="AD359" s="91" t="str">
        <f t="shared" si="374"/>
        <v/>
      </c>
      <c r="AE359" s="18" t="str">
        <f t="shared" si="368"/>
        <v/>
      </c>
      <c r="AF359" s="49">
        <v>0</v>
      </c>
      <c r="AG359" s="21" t="str">
        <f t="shared" si="349"/>
        <v/>
      </c>
      <c r="AH359" s="21">
        <v>0</v>
      </c>
      <c r="AI359" s="96" t="str">
        <f t="shared" si="376"/>
        <v/>
      </c>
      <c r="AJ359" s="22" t="str">
        <f t="shared" si="350"/>
        <v/>
      </c>
      <c r="AK359" s="46">
        <v>0</v>
      </c>
      <c r="AL359" s="17" t="str">
        <f t="shared" si="351"/>
        <v/>
      </c>
      <c r="AM359" s="17">
        <v>0</v>
      </c>
      <c r="AN359" s="91" t="str">
        <f t="shared" si="377"/>
        <v/>
      </c>
      <c r="AO359" s="18" t="str">
        <f t="shared" si="352"/>
        <v/>
      </c>
      <c r="AP359" s="49">
        <v>199</v>
      </c>
      <c r="AQ359" s="21">
        <f t="shared" si="353"/>
        <v>179.1</v>
      </c>
      <c r="AR359" s="21">
        <v>17</v>
      </c>
      <c r="AS359" s="96">
        <f t="shared" si="378"/>
        <v>176</v>
      </c>
      <c r="AT359" s="22">
        <f t="shared" si="363"/>
        <v>1.7308766052484614E-2</v>
      </c>
      <c r="AU359" s="46">
        <v>0</v>
      </c>
      <c r="AV359" s="17" t="str">
        <f t="shared" si="355"/>
        <v/>
      </c>
      <c r="AW359" s="17">
        <v>0</v>
      </c>
      <c r="AX359" s="91" t="str">
        <f t="shared" si="379"/>
        <v/>
      </c>
      <c r="AY359" s="18" t="str">
        <f t="shared" si="364"/>
        <v/>
      </c>
      <c r="AZ359" s="49">
        <v>0</v>
      </c>
      <c r="BA359" s="21" t="str">
        <f t="shared" si="357"/>
        <v/>
      </c>
      <c r="BB359" s="21">
        <v>0</v>
      </c>
      <c r="BC359" s="96" t="str">
        <f t="shared" si="380"/>
        <v/>
      </c>
      <c r="BD359" s="22" t="str">
        <f t="shared" si="365"/>
        <v/>
      </c>
      <c r="BE359" s="46">
        <v>188</v>
      </c>
      <c r="BF359" s="17">
        <f t="shared" si="359"/>
        <v>169.20000000000002</v>
      </c>
      <c r="BG359" s="17">
        <v>27</v>
      </c>
      <c r="BH359" s="91">
        <f t="shared" si="381"/>
        <v>166</v>
      </c>
      <c r="BI359" s="18">
        <f t="shared" si="366"/>
        <v>1.8912529550827523E-2</v>
      </c>
    </row>
    <row r="360" spans="1:61" s="4" customFormat="1" ht="12.75" customHeight="1">
      <c r="A360" s="86" t="s">
        <v>407</v>
      </c>
      <c r="B360" s="43" t="s">
        <v>545</v>
      </c>
      <c r="C360" s="44" t="s">
        <v>461</v>
      </c>
      <c r="D360" s="6">
        <v>208</v>
      </c>
      <c r="E360" s="6">
        <v>189</v>
      </c>
      <c r="F360" s="74">
        <v>167</v>
      </c>
      <c r="G360" s="46">
        <v>0</v>
      </c>
      <c r="H360" s="17" t="str">
        <f t="shared" si="340"/>
        <v/>
      </c>
      <c r="I360" s="17">
        <v>0</v>
      </c>
      <c r="J360" s="91" t="str">
        <f t="shared" si="369"/>
        <v/>
      </c>
      <c r="K360" s="18" t="str">
        <f t="shared" si="341"/>
        <v/>
      </c>
      <c r="L360" s="49">
        <v>0</v>
      </c>
      <c r="M360" s="21" t="str">
        <f t="shared" si="342"/>
        <v/>
      </c>
      <c r="N360" s="21">
        <v>0</v>
      </c>
      <c r="O360" s="96" t="str">
        <f t="shared" si="370"/>
        <v/>
      </c>
      <c r="P360" s="22" t="str">
        <f t="shared" si="361"/>
        <v/>
      </c>
      <c r="Q360" s="46">
        <v>0</v>
      </c>
      <c r="R360" s="17" t="str">
        <f t="shared" si="344"/>
        <v/>
      </c>
      <c r="S360" s="17">
        <v>0</v>
      </c>
      <c r="T360" s="91" t="str">
        <f t="shared" si="371"/>
        <v/>
      </c>
      <c r="U360" s="18" t="str">
        <f t="shared" si="362"/>
        <v/>
      </c>
      <c r="V360" s="49">
        <v>0</v>
      </c>
      <c r="W360" s="21" t="str">
        <f t="shared" si="345"/>
        <v/>
      </c>
      <c r="X360" s="21">
        <v>0</v>
      </c>
      <c r="Y360" s="96" t="str">
        <f t="shared" si="372"/>
        <v/>
      </c>
      <c r="Z360" s="22" t="str">
        <f t="shared" si="346"/>
        <v/>
      </c>
      <c r="AA360" s="46">
        <v>0</v>
      </c>
      <c r="AB360" s="17" t="str">
        <f t="shared" si="367"/>
        <v/>
      </c>
      <c r="AC360" s="17">
        <v>0</v>
      </c>
      <c r="AD360" s="91" t="str">
        <f t="shared" si="374"/>
        <v/>
      </c>
      <c r="AE360" s="18" t="str">
        <f t="shared" si="368"/>
        <v/>
      </c>
      <c r="AF360" s="49">
        <v>0</v>
      </c>
      <c r="AG360" s="21" t="str">
        <f t="shared" si="349"/>
        <v/>
      </c>
      <c r="AH360" s="21">
        <v>0</v>
      </c>
      <c r="AI360" s="96" t="str">
        <f t="shared" si="376"/>
        <v/>
      </c>
      <c r="AJ360" s="22" t="str">
        <f t="shared" si="350"/>
        <v/>
      </c>
      <c r="AK360" s="46">
        <v>0</v>
      </c>
      <c r="AL360" s="17" t="str">
        <f t="shared" si="351"/>
        <v/>
      </c>
      <c r="AM360" s="17">
        <v>0</v>
      </c>
      <c r="AN360" s="91" t="str">
        <f t="shared" si="377"/>
        <v/>
      </c>
      <c r="AO360" s="18" t="str">
        <f t="shared" si="352"/>
        <v/>
      </c>
      <c r="AP360" s="49">
        <v>0</v>
      </c>
      <c r="AQ360" s="21" t="str">
        <f t="shared" si="353"/>
        <v/>
      </c>
      <c r="AR360" s="21">
        <v>0</v>
      </c>
      <c r="AS360" s="96" t="str">
        <f t="shared" si="378"/>
        <v/>
      </c>
      <c r="AT360" s="22" t="str">
        <f t="shared" si="363"/>
        <v/>
      </c>
      <c r="AU360" s="46">
        <v>0</v>
      </c>
      <c r="AV360" s="17" t="str">
        <f t="shared" si="355"/>
        <v/>
      </c>
      <c r="AW360" s="17">
        <v>0</v>
      </c>
      <c r="AX360" s="91" t="str">
        <f t="shared" si="379"/>
        <v/>
      </c>
      <c r="AY360" s="18" t="str">
        <f t="shared" si="364"/>
        <v/>
      </c>
      <c r="AZ360" s="49">
        <v>0</v>
      </c>
      <c r="BA360" s="21" t="str">
        <f t="shared" si="357"/>
        <v/>
      </c>
      <c r="BB360" s="21">
        <v>0</v>
      </c>
      <c r="BC360" s="96" t="str">
        <f t="shared" si="380"/>
        <v/>
      </c>
      <c r="BD360" s="22" t="str">
        <f t="shared" si="365"/>
        <v/>
      </c>
      <c r="BE360" s="46">
        <v>0</v>
      </c>
      <c r="BF360" s="17" t="str">
        <f t="shared" si="359"/>
        <v/>
      </c>
      <c r="BG360" s="17">
        <v>0</v>
      </c>
      <c r="BH360" s="91" t="str">
        <f t="shared" si="381"/>
        <v/>
      </c>
      <c r="BI360" s="18" t="str">
        <f t="shared" si="366"/>
        <v/>
      </c>
    </row>
    <row r="361" spans="1:61" s="4" customFormat="1" ht="12.75" customHeight="1">
      <c r="A361" s="86" t="s">
        <v>408</v>
      </c>
      <c r="B361" s="43" t="s">
        <v>545</v>
      </c>
      <c r="C361" s="44" t="s">
        <v>461</v>
      </c>
      <c r="D361" s="6">
        <v>219</v>
      </c>
      <c r="E361" s="6">
        <v>199</v>
      </c>
      <c r="F361" s="74">
        <v>175</v>
      </c>
      <c r="G361" s="46">
        <v>0</v>
      </c>
      <c r="H361" s="17" t="str">
        <f t="shared" si="340"/>
        <v/>
      </c>
      <c r="I361" s="17">
        <v>0</v>
      </c>
      <c r="J361" s="91" t="str">
        <f t="shared" si="369"/>
        <v/>
      </c>
      <c r="K361" s="18" t="str">
        <f t="shared" si="341"/>
        <v/>
      </c>
      <c r="L361" s="49">
        <v>0</v>
      </c>
      <c r="M361" s="21" t="str">
        <f t="shared" si="342"/>
        <v/>
      </c>
      <c r="N361" s="21">
        <v>0</v>
      </c>
      <c r="O361" s="96" t="str">
        <f t="shared" si="370"/>
        <v/>
      </c>
      <c r="P361" s="22" t="str">
        <f t="shared" si="361"/>
        <v/>
      </c>
      <c r="Q361" s="46">
        <v>0</v>
      </c>
      <c r="R361" s="17" t="str">
        <f t="shared" si="344"/>
        <v/>
      </c>
      <c r="S361" s="17">
        <v>0</v>
      </c>
      <c r="T361" s="91" t="str">
        <f t="shared" si="371"/>
        <v/>
      </c>
      <c r="U361" s="18" t="str">
        <f t="shared" si="362"/>
        <v/>
      </c>
      <c r="V361" s="49">
        <v>177</v>
      </c>
      <c r="W361" s="21">
        <f t="shared" si="345"/>
        <v>159.30000000000001</v>
      </c>
      <c r="X361" s="21">
        <v>19</v>
      </c>
      <c r="Y361" s="96">
        <f t="shared" si="372"/>
        <v>156</v>
      </c>
      <c r="Z361" s="22">
        <f t="shared" si="346"/>
        <v>2.0715630885122481E-2</v>
      </c>
      <c r="AA361" s="46">
        <v>0</v>
      </c>
      <c r="AB361" s="17" t="str">
        <f t="shared" si="367"/>
        <v/>
      </c>
      <c r="AC361" s="17">
        <v>0</v>
      </c>
      <c r="AD361" s="91" t="str">
        <f t="shared" si="374"/>
        <v/>
      </c>
      <c r="AE361" s="18" t="str">
        <f t="shared" si="368"/>
        <v/>
      </c>
      <c r="AF361" s="49">
        <v>0</v>
      </c>
      <c r="AG361" s="21" t="str">
        <f t="shared" si="349"/>
        <v/>
      </c>
      <c r="AH361" s="21">
        <v>0</v>
      </c>
      <c r="AI361" s="96" t="str">
        <f t="shared" si="376"/>
        <v/>
      </c>
      <c r="AJ361" s="22" t="str">
        <f t="shared" si="350"/>
        <v/>
      </c>
      <c r="AK361" s="46">
        <v>0</v>
      </c>
      <c r="AL361" s="17" t="str">
        <f t="shared" si="351"/>
        <v/>
      </c>
      <c r="AM361" s="17">
        <v>0</v>
      </c>
      <c r="AN361" s="91" t="str">
        <f t="shared" si="377"/>
        <v/>
      </c>
      <c r="AO361" s="18" t="str">
        <f t="shared" si="352"/>
        <v/>
      </c>
      <c r="AP361" s="49">
        <v>177</v>
      </c>
      <c r="AQ361" s="21">
        <f t="shared" si="353"/>
        <v>159.30000000000001</v>
      </c>
      <c r="AR361" s="21">
        <v>19</v>
      </c>
      <c r="AS361" s="96">
        <f t="shared" si="378"/>
        <v>156</v>
      </c>
      <c r="AT361" s="22">
        <f t="shared" si="363"/>
        <v>2.0715630885122481E-2</v>
      </c>
      <c r="AU361" s="46">
        <v>0</v>
      </c>
      <c r="AV361" s="17" t="str">
        <f t="shared" si="355"/>
        <v/>
      </c>
      <c r="AW361" s="17">
        <v>0</v>
      </c>
      <c r="AX361" s="91" t="str">
        <f t="shared" si="379"/>
        <v/>
      </c>
      <c r="AY361" s="18" t="str">
        <f t="shared" si="364"/>
        <v/>
      </c>
      <c r="AZ361" s="49">
        <v>0</v>
      </c>
      <c r="BA361" s="21" t="str">
        <f t="shared" si="357"/>
        <v/>
      </c>
      <c r="BB361" s="21">
        <v>0</v>
      </c>
      <c r="BC361" s="96" t="str">
        <f t="shared" si="380"/>
        <v/>
      </c>
      <c r="BD361" s="22" t="str">
        <f t="shared" si="365"/>
        <v/>
      </c>
      <c r="BE361" s="46">
        <v>166</v>
      </c>
      <c r="BF361" s="17">
        <f t="shared" si="359"/>
        <v>149.4</v>
      </c>
      <c r="BG361" s="17">
        <v>29</v>
      </c>
      <c r="BH361" s="91">
        <f t="shared" si="381"/>
        <v>146</v>
      </c>
      <c r="BI361" s="18">
        <f t="shared" si="366"/>
        <v>2.2757697456492674E-2</v>
      </c>
    </row>
    <row r="362" spans="1:61" s="4" customFormat="1" ht="12.75" customHeight="1">
      <c r="A362" s="86" t="s">
        <v>406</v>
      </c>
      <c r="B362" s="43" t="s">
        <v>545</v>
      </c>
      <c r="C362" s="44" t="s">
        <v>461</v>
      </c>
      <c r="D362" s="6">
        <v>208</v>
      </c>
      <c r="E362" s="6">
        <v>189</v>
      </c>
      <c r="F362" s="74">
        <v>167</v>
      </c>
      <c r="G362" s="46">
        <v>0</v>
      </c>
      <c r="H362" s="17" t="str">
        <f t="shared" si="340"/>
        <v/>
      </c>
      <c r="I362" s="17">
        <v>0</v>
      </c>
      <c r="J362" s="91" t="str">
        <f t="shared" si="369"/>
        <v/>
      </c>
      <c r="K362" s="18" t="str">
        <f t="shared" si="341"/>
        <v/>
      </c>
      <c r="L362" s="49">
        <v>0</v>
      </c>
      <c r="M362" s="21" t="str">
        <f t="shared" si="342"/>
        <v/>
      </c>
      <c r="N362" s="21">
        <v>0</v>
      </c>
      <c r="O362" s="96" t="str">
        <f t="shared" si="370"/>
        <v/>
      </c>
      <c r="P362" s="22" t="str">
        <f t="shared" si="361"/>
        <v/>
      </c>
      <c r="Q362" s="46">
        <v>0</v>
      </c>
      <c r="R362" s="17" t="str">
        <f t="shared" si="344"/>
        <v/>
      </c>
      <c r="S362" s="17">
        <v>0</v>
      </c>
      <c r="T362" s="91" t="str">
        <f t="shared" si="371"/>
        <v/>
      </c>
      <c r="U362" s="18" t="str">
        <f t="shared" si="362"/>
        <v/>
      </c>
      <c r="V362" s="49">
        <v>0</v>
      </c>
      <c r="W362" s="21" t="str">
        <f t="shared" si="345"/>
        <v/>
      </c>
      <c r="X362" s="21">
        <v>0</v>
      </c>
      <c r="Y362" s="96" t="str">
        <f t="shared" si="372"/>
        <v/>
      </c>
      <c r="Z362" s="22" t="str">
        <f t="shared" si="346"/>
        <v/>
      </c>
      <c r="AA362" s="46">
        <v>0</v>
      </c>
      <c r="AB362" s="17" t="str">
        <f t="shared" si="367"/>
        <v/>
      </c>
      <c r="AC362" s="17">
        <v>0</v>
      </c>
      <c r="AD362" s="91" t="str">
        <f t="shared" si="374"/>
        <v/>
      </c>
      <c r="AE362" s="18" t="str">
        <f t="shared" si="368"/>
        <v/>
      </c>
      <c r="AF362" s="49">
        <v>0</v>
      </c>
      <c r="AG362" s="21" t="str">
        <f t="shared" si="349"/>
        <v/>
      </c>
      <c r="AH362" s="21">
        <v>0</v>
      </c>
      <c r="AI362" s="96" t="str">
        <f t="shared" si="376"/>
        <v/>
      </c>
      <c r="AJ362" s="22" t="str">
        <f t="shared" si="350"/>
        <v/>
      </c>
      <c r="AK362" s="46">
        <v>0</v>
      </c>
      <c r="AL362" s="17" t="str">
        <f t="shared" si="351"/>
        <v/>
      </c>
      <c r="AM362" s="17">
        <v>0</v>
      </c>
      <c r="AN362" s="91" t="str">
        <f t="shared" si="377"/>
        <v/>
      </c>
      <c r="AO362" s="18" t="str">
        <f t="shared" si="352"/>
        <v/>
      </c>
      <c r="AP362" s="49">
        <v>0</v>
      </c>
      <c r="AQ362" s="21" t="str">
        <f t="shared" si="353"/>
        <v/>
      </c>
      <c r="AR362" s="21">
        <v>0</v>
      </c>
      <c r="AS362" s="96" t="str">
        <f t="shared" si="378"/>
        <v/>
      </c>
      <c r="AT362" s="22" t="str">
        <f t="shared" si="363"/>
        <v/>
      </c>
      <c r="AU362" s="46">
        <v>0</v>
      </c>
      <c r="AV362" s="17" t="str">
        <f t="shared" si="355"/>
        <v/>
      </c>
      <c r="AW362" s="17">
        <v>0</v>
      </c>
      <c r="AX362" s="91" t="str">
        <f t="shared" si="379"/>
        <v/>
      </c>
      <c r="AY362" s="18" t="str">
        <f t="shared" si="364"/>
        <v/>
      </c>
      <c r="AZ362" s="49">
        <v>0</v>
      </c>
      <c r="BA362" s="21" t="str">
        <f t="shared" si="357"/>
        <v/>
      </c>
      <c r="BB362" s="21">
        <v>0</v>
      </c>
      <c r="BC362" s="96" t="str">
        <f t="shared" si="380"/>
        <v/>
      </c>
      <c r="BD362" s="22" t="str">
        <f t="shared" si="365"/>
        <v/>
      </c>
      <c r="BE362" s="46">
        <v>0</v>
      </c>
      <c r="BF362" s="17" t="str">
        <f t="shared" si="359"/>
        <v/>
      </c>
      <c r="BG362" s="17">
        <v>0</v>
      </c>
      <c r="BH362" s="91" t="str">
        <f t="shared" si="381"/>
        <v/>
      </c>
      <c r="BI362" s="18" t="str">
        <f t="shared" si="366"/>
        <v/>
      </c>
    </row>
    <row r="363" spans="1:61" s="4" customFormat="1" ht="12.75" customHeight="1">
      <c r="A363" s="86" t="s">
        <v>403</v>
      </c>
      <c r="B363" s="43" t="s">
        <v>545</v>
      </c>
      <c r="C363" s="44" t="s">
        <v>459</v>
      </c>
      <c r="D363" s="6">
        <v>263</v>
      </c>
      <c r="E363" s="6">
        <v>239</v>
      </c>
      <c r="F363" s="74">
        <v>180</v>
      </c>
      <c r="G363" s="46">
        <v>0</v>
      </c>
      <c r="H363" s="17" t="str">
        <f t="shared" si="340"/>
        <v/>
      </c>
      <c r="I363" s="17">
        <v>0</v>
      </c>
      <c r="J363" s="91" t="str">
        <f t="shared" si="369"/>
        <v/>
      </c>
      <c r="K363" s="18" t="str">
        <f t="shared" si="341"/>
        <v/>
      </c>
      <c r="L363" s="49">
        <v>0</v>
      </c>
      <c r="M363" s="21" t="str">
        <f t="shared" si="342"/>
        <v/>
      </c>
      <c r="N363" s="21">
        <v>0</v>
      </c>
      <c r="O363" s="96" t="str">
        <f t="shared" si="370"/>
        <v/>
      </c>
      <c r="P363" s="22" t="str">
        <f t="shared" si="361"/>
        <v/>
      </c>
      <c r="Q363" s="46">
        <v>0</v>
      </c>
      <c r="R363" s="17" t="str">
        <f t="shared" si="344"/>
        <v/>
      </c>
      <c r="S363" s="17">
        <v>0</v>
      </c>
      <c r="T363" s="91" t="str">
        <f t="shared" si="371"/>
        <v/>
      </c>
      <c r="U363" s="18" t="str">
        <f t="shared" si="362"/>
        <v/>
      </c>
      <c r="V363" s="49">
        <v>0</v>
      </c>
      <c r="W363" s="21" t="str">
        <f t="shared" si="345"/>
        <v/>
      </c>
      <c r="X363" s="21">
        <v>0</v>
      </c>
      <c r="Y363" s="96" t="str">
        <f t="shared" si="372"/>
        <v/>
      </c>
      <c r="Z363" s="22" t="str">
        <f t="shared" si="346"/>
        <v/>
      </c>
      <c r="AA363" s="46">
        <v>0</v>
      </c>
      <c r="AB363" s="17" t="str">
        <f t="shared" si="367"/>
        <v/>
      </c>
      <c r="AC363" s="17">
        <v>0</v>
      </c>
      <c r="AD363" s="91" t="str">
        <f t="shared" si="374"/>
        <v/>
      </c>
      <c r="AE363" s="18" t="str">
        <f t="shared" si="368"/>
        <v/>
      </c>
      <c r="AF363" s="49">
        <v>0</v>
      </c>
      <c r="AG363" s="21" t="str">
        <f t="shared" si="349"/>
        <v/>
      </c>
      <c r="AH363" s="21">
        <v>0</v>
      </c>
      <c r="AI363" s="96" t="str">
        <f t="shared" si="376"/>
        <v/>
      </c>
      <c r="AJ363" s="22" t="str">
        <f t="shared" si="350"/>
        <v/>
      </c>
      <c r="AK363" s="46">
        <v>0</v>
      </c>
      <c r="AL363" s="17" t="str">
        <f t="shared" si="351"/>
        <v/>
      </c>
      <c r="AM363" s="17">
        <v>0</v>
      </c>
      <c r="AN363" s="91" t="str">
        <f t="shared" si="377"/>
        <v/>
      </c>
      <c r="AO363" s="18" t="str">
        <f t="shared" si="352"/>
        <v/>
      </c>
      <c r="AP363" s="49">
        <v>0</v>
      </c>
      <c r="AQ363" s="21" t="str">
        <f t="shared" si="353"/>
        <v/>
      </c>
      <c r="AR363" s="21">
        <v>0</v>
      </c>
      <c r="AS363" s="96" t="str">
        <f t="shared" si="378"/>
        <v/>
      </c>
      <c r="AT363" s="22" t="str">
        <f t="shared" si="363"/>
        <v/>
      </c>
      <c r="AU363" s="46">
        <v>0</v>
      </c>
      <c r="AV363" s="17" t="str">
        <f t="shared" si="355"/>
        <v/>
      </c>
      <c r="AW363" s="17">
        <v>0</v>
      </c>
      <c r="AX363" s="91" t="str">
        <f t="shared" si="379"/>
        <v/>
      </c>
      <c r="AY363" s="18" t="str">
        <f t="shared" si="364"/>
        <v/>
      </c>
      <c r="AZ363" s="49">
        <v>0</v>
      </c>
      <c r="BA363" s="21" t="str">
        <f t="shared" si="357"/>
        <v/>
      </c>
      <c r="BB363" s="21">
        <v>0</v>
      </c>
      <c r="BC363" s="96" t="str">
        <f t="shared" si="380"/>
        <v/>
      </c>
      <c r="BD363" s="22" t="str">
        <f t="shared" si="365"/>
        <v/>
      </c>
      <c r="BE363" s="46">
        <v>0</v>
      </c>
      <c r="BF363" s="17" t="str">
        <f t="shared" si="359"/>
        <v/>
      </c>
      <c r="BG363" s="17">
        <v>0</v>
      </c>
      <c r="BH363" s="91" t="str">
        <f t="shared" si="381"/>
        <v/>
      </c>
      <c r="BI363" s="18" t="str">
        <f t="shared" si="366"/>
        <v/>
      </c>
    </row>
    <row r="364" spans="1:61" s="4" customFormat="1" ht="12.75" customHeight="1">
      <c r="A364" s="86" t="s">
        <v>401</v>
      </c>
      <c r="B364" s="43" t="s">
        <v>545</v>
      </c>
      <c r="C364" s="44" t="s">
        <v>459</v>
      </c>
      <c r="D364" s="6">
        <v>230</v>
      </c>
      <c r="E364" s="6">
        <v>209</v>
      </c>
      <c r="F364" s="74">
        <v>158</v>
      </c>
      <c r="G364" s="46">
        <v>0</v>
      </c>
      <c r="H364" s="17" t="str">
        <f t="shared" si="340"/>
        <v/>
      </c>
      <c r="I364" s="17">
        <v>0</v>
      </c>
      <c r="J364" s="91" t="str">
        <f t="shared" si="369"/>
        <v/>
      </c>
      <c r="K364" s="18" t="str">
        <f t="shared" si="341"/>
        <v/>
      </c>
      <c r="L364" s="49">
        <v>0</v>
      </c>
      <c r="M364" s="21" t="str">
        <f t="shared" si="342"/>
        <v/>
      </c>
      <c r="N364" s="21">
        <v>0</v>
      </c>
      <c r="O364" s="96" t="str">
        <f t="shared" si="370"/>
        <v/>
      </c>
      <c r="P364" s="22" t="str">
        <f t="shared" si="361"/>
        <v/>
      </c>
      <c r="Q364" s="46">
        <v>0</v>
      </c>
      <c r="R364" s="17" t="str">
        <f t="shared" si="344"/>
        <v/>
      </c>
      <c r="S364" s="17">
        <v>0</v>
      </c>
      <c r="T364" s="91" t="str">
        <f t="shared" si="371"/>
        <v/>
      </c>
      <c r="U364" s="18" t="str">
        <f t="shared" si="362"/>
        <v/>
      </c>
      <c r="V364" s="49">
        <v>0</v>
      </c>
      <c r="W364" s="21" t="str">
        <f t="shared" si="345"/>
        <v/>
      </c>
      <c r="X364" s="21">
        <v>0</v>
      </c>
      <c r="Y364" s="96" t="str">
        <f t="shared" si="372"/>
        <v/>
      </c>
      <c r="Z364" s="22" t="str">
        <f t="shared" si="346"/>
        <v/>
      </c>
      <c r="AA364" s="46">
        <v>0</v>
      </c>
      <c r="AB364" s="17" t="str">
        <f t="shared" si="367"/>
        <v/>
      </c>
      <c r="AC364" s="17">
        <v>0</v>
      </c>
      <c r="AD364" s="91" t="str">
        <f t="shared" si="374"/>
        <v/>
      </c>
      <c r="AE364" s="18" t="str">
        <f t="shared" si="368"/>
        <v/>
      </c>
      <c r="AF364" s="49">
        <v>0</v>
      </c>
      <c r="AG364" s="21" t="str">
        <f t="shared" si="349"/>
        <v/>
      </c>
      <c r="AH364" s="21">
        <v>0</v>
      </c>
      <c r="AI364" s="96" t="str">
        <f t="shared" si="376"/>
        <v/>
      </c>
      <c r="AJ364" s="22" t="str">
        <f t="shared" si="350"/>
        <v/>
      </c>
      <c r="AK364" s="46">
        <v>0</v>
      </c>
      <c r="AL364" s="17" t="str">
        <f t="shared" si="351"/>
        <v/>
      </c>
      <c r="AM364" s="17">
        <v>0</v>
      </c>
      <c r="AN364" s="91" t="str">
        <f t="shared" si="377"/>
        <v/>
      </c>
      <c r="AO364" s="18" t="str">
        <f t="shared" si="352"/>
        <v/>
      </c>
      <c r="AP364" s="49">
        <v>0</v>
      </c>
      <c r="AQ364" s="21" t="str">
        <f t="shared" si="353"/>
        <v/>
      </c>
      <c r="AR364" s="21">
        <v>0</v>
      </c>
      <c r="AS364" s="96" t="str">
        <f t="shared" si="378"/>
        <v/>
      </c>
      <c r="AT364" s="22" t="str">
        <f t="shared" si="363"/>
        <v/>
      </c>
      <c r="AU364" s="46">
        <v>0</v>
      </c>
      <c r="AV364" s="17" t="str">
        <f t="shared" si="355"/>
        <v/>
      </c>
      <c r="AW364" s="17">
        <v>0</v>
      </c>
      <c r="AX364" s="91" t="str">
        <f t="shared" si="379"/>
        <v/>
      </c>
      <c r="AY364" s="18" t="str">
        <f t="shared" si="364"/>
        <v/>
      </c>
      <c r="AZ364" s="49">
        <v>0</v>
      </c>
      <c r="BA364" s="21" t="str">
        <f t="shared" si="357"/>
        <v/>
      </c>
      <c r="BB364" s="21">
        <v>0</v>
      </c>
      <c r="BC364" s="96" t="str">
        <f t="shared" si="380"/>
        <v/>
      </c>
      <c r="BD364" s="22" t="str">
        <f t="shared" si="365"/>
        <v/>
      </c>
      <c r="BE364" s="46">
        <v>0</v>
      </c>
      <c r="BF364" s="17" t="str">
        <f t="shared" si="359"/>
        <v/>
      </c>
      <c r="BG364" s="17">
        <v>0</v>
      </c>
      <c r="BH364" s="91" t="str">
        <f t="shared" si="381"/>
        <v/>
      </c>
      <c r="BI364" s="18" t="str">
        <f t="shared" si="366"/>
        <v/>
      </c>
    </row>
    <row r="365" spans="1:61" s="4" customFormat="1" ht="12.75" customHeight="1">
      <c r="A365" s="86" t="s">
        <v>402</v>
      </c>
      <c r="B365" s="43" t="s">
        <v>545</v>
      </c>
      <c r="C365" s="44" t="s">
        <v>459</v>
      </c>
      <c r="D365" s="6">
        <v>241</v>
      </c>
      <c r="E365" s="6">
        <v>219</v>
      </c>
      <c r="F365" s="74">
        <v>165</v>
      </c>
      <c r="G365" s="46">
        <v>0</v>
      </c>
      <c r="H365" s="17" t="str">
        <f t="shared" si="340"/>
        <v/>
      </c>
      <c r="I365" s="17">
        <v>0</v>
      </c>
      <c r="J365" s="91" t="str">
        <f t="shared" si="369"/>
        <v/>
      </c>
      <c r="K365" s="18" t="str">
        <f t="shared" si="341"/>
        <v/>
      </c>
      <c r="L365" s="49">
        <v>0</v>
      </c>
      <c r="M365" s="21" t="str">
        <f t="shared" si="342"/>
        <v/>
      </c>
      <c r="N365" s="21">
        <v>0</v>
      </c>
      <c r="O365" s="96" t="str">
        <f t="shared" si="370"/>
        <v/>
      </c>
      <c r="P365" s="22" t="str">
        <f t="shared" si="361"/>
        <v/>
      </c>
      <c r="Q365" s="46">
        <v>0</v>
      </c>
      <c r="R365" s="17" t="str">
        <f t="shared" si="344"/>
        <v/>
      </c>
      <c r="S365" s="17">
        <v>0</v>
      </c>
      <c r="T365" s="91" t="str">
        <f t="shared" si="371"/>
        <v/>
      </c>
      <c r="U365" s="18" t="str">
        <f t="shared" si="362"/>
        <v/>
      </c>
      <c r="V365" s="49">
        <v>0</v>
      </c>
      <c r="W365" s="21" t="str">
        <f t="shared" si="345"/>
        <v/>
      </c>
      <c r="X365" s="21">
        <v>0</v>
      </c>
      <c r="Y365" s="96" t="str">
        <f t="shared" si="372"/>
        <v/>
      </c>
      <c r="Z365" s="22" t="str">
        <f t="shared" si="346"/>
        <v/>
      </c>
      <c r="AA365" s="46">
        <v>0</v>
      </c>
      <c r="AB365" s="17" t="str">
        <f t="shared" si="367"/>
        <v/>
      </c>
      <c r="AC365" s="17">
        <v>0</v>
      </c>
      <c r="AD365" s="91" t="str">
        <f t="shared" si="374"/>
        <v/>
      </c>
      <c r="AE365" s="18" t="str">
        <f t="shared" si="368"/>
        <v/>
      </c>
      <c r="AF365" s="49">
        <v>0</v>
      </c>
      <c r="AG365" s="21" t="str">
        <f t="shared" si="349"/>
        <v/>
      </c>
      <c r="AH365" s="21">
        <v>0</v>
      </c>
      <c r="AI365" s="96" t="str">
        <f t="shared" si="376"/>
        <v/>
      </c>
      <c r="AJ365" s="22" t="str">
        <f t="shared" si="350"/>
        <v/>
      </c>
      <c r="AK365" s="46">
        <v>0</v>
      </c>
      <c r="AL365" s="17" t="str">
        <f t="shared" si="351"/>
        <v/>
      </c>
      <c r="AM365" s="17">
        <v>0</v>
      </c>
      <c r="AN365" s="91" t="str">
        <f t="shared" si="377"/>
        <v/>
      </c>
      <c r="AO365" s="18" t="str">
        <f t="shared" si="352"/>
        <v/>
      </c>
      <c r="AP365" s="49">
        <v>0</v>
      </c>
      <c r="AQ365" s="21" t="str">
        <f t="shared" si="353"/>
        <v/>
      </c>
      <c r="AR365" s="21">
        <v>0</v>
      </c>
      <c r="AS365" s="96" t="str">
        <f t="shared" si="378"/>
        <v/>
      </c>
      <c r="AT365" s="22" t="str">
        <f t="shared" si="363"/>
        <v/>
      </c>
      <c r="AU365" s="46">
        <v>0</v>
      </c>
      <c r="AV365" s="17" t="str">
        <f t="shared" si="355"/>
        <v/>
      </c>
      <c r="AW365" s="17">
        <v>0</v>
      </c>
      <c r="AX365" s="91" t="str">
        <f t="shared" si="379"/>
        <v/>
      </c>
      <c r="AY365" s="18" t="str">
        <f t="shared" si="364"/>
        <v/>
      </c>
      <c r="AZ365" s="49">
        <v>0</v>
      </c>
      <c r="BA365" s="21" t="str">
        <f t="shared" ref="BA365" si="384">IFERROR(IF(AZ365&gt;1,AZ365*0.9,""),"")</f>
        <v/>
      </c>
      <c r="BB365" s="21">
        <v>0</v>
      </c>
      <c r="BC365" s="96" t="str">
        <f t="shared" si="380"/>
        <v/>
      </c>
      <c r="BD365" s="22" t="str">
        <f t="shared" ref="BD365" si="385">IFERROR(IF(AZ365&gt;1,(BA365-BC365)/BA365,""),"")</f>
        <v/>
      </c>
      <c r="BE365" s="46">
        <v>0</v>
      </c>
      <c r="BF365" s="17" t="str">
        <f t="shared" ref="BF365" si="386">IFERROR(IF(BE365&gt;1,BE365*0.9,""),"")</f>
        <v/>
      </c>
      <c r="BG365" s="17">
        <v>0</v>
      </c>
      <c r="BH365" s="91" t="str">
        <f t="shared" si="381"/>
        <v/>
      </c>
      <c r="BI365" s="18" t="str">
        <f t="shared" ref="BI365" si="387">IFERROR(IF(BE365&gt;1,(BF365-BH365)/BF365,""),"")</f>
        <v/>
      </c>
    </row>
    <row r="366" spans="1:61" s="4" customFormat="1" ht="12.75" customHeight="1" thickBot="1">
      <c r="A366" s="87" t="s">
        <v>400</v>
      </c>
      <c r="B366" s="41" t="s">
        <v>545</v>
      </c>
      <c r="C366" s="2" t="s">
        <v>459</v>
      </c>
      <c r="D366" s="5">
        <v>230</v>
      </c>
      <c r="E366" s="5">
        <v>209</v>
      </c>
      <c r="F366" s="75">
        <v>158</v>
      </c>
      <c r="G366" s="47">
        <v>0</v>
      </c>
      <c r="H366" s="19" t="str">
        <f t="shared" si="340"/>
        <v/>
      </c>
      <c r="I366" s="19">
        <v>0</v>
      </c>
      <c r="J366" s="93" t="str">
        <f t="shared" si="369"/>
        <v/>
      </c>
      <c r="K366" s="20" t="str">
        <f t="shared" si="341"/>
        <v/>
      </c>
      <c r="L366" s="50">
        <v>0</v>
      </c>
      <c r="M366" s="24" t="str">
        <f t="shared" si="342"/>
        <v/>
      </c>
      <c r="N366" s="24">
        <v>0</v>
      </c>
      <c r="O366" s="97" t="str">
        <f t="shared" si="370"/>
        <v/>
      </c>
      <c r="P366" s="23" t="str">
        <f t="shared" si="361"/>
        <v/>
      </c>
      <c r="Q366" s="47">
        <v>0</v>
      </c>
      <c r="R366" s="19" t="str">
        <f t="shared" si="344"/>
        <v/>
      </c>
      <c r="S366" s="19">
        <v>0</v>
      </c>
      <c r="T366" s="93" t="str">
        <f t="shared" si="371"/>
        <v/>
      </c>
      <c r="U366" s="20" t="str">
        <f t="shared" si="362"/>
        <v/>
      </c>
      <c r="V366" s="50">
        <v>0</v>
      </c>
      <c r="W366" s="24" t="str">
        <f t="shared" si="345"/>
        <v/>
      </c>
      <c r="X366" s="24">
        <v>0</v>
      </c>
      <c r="Y366" s="97" t="str">
        <f t="shared" si="372"/>
        <v/>
      </c>
      <c r="Z366" s="23" t="str">
        <f t="shared" si="346"/>
        <v/>
      </c>
      <c r="AA366" s="47">
        <v>0</v>
      </c>
      <c r="AB366" s="19" t="str">
        <f t="shared" si="367"/>
        <v/>
      </c>
      <c r="AC366" s="19">
        <v>0</v>
      </c>
      <c r="AD366" s="93" t="str">
        <f t="shared" si="374"/>
        <v/>
      </c>
      <c r="AE366" s="20" t="str">
        <f t="shared" si="368"/>
        <v/>
      </c>
      <c r="AF366" s="50">
        <v>0</v>
      </c>
      <c r="AG366" s="24" t="str">
        <f t="shared" si="349"/>
        <v/>
      </c>
      <c r="AH366" s="24">
        <v>0</v>
      </c>
      <c r="AI366" s="97" t="str">
        <f t="shared" si="376"/>
        <v/>
      </c>
      <c r="AJ366" s="23" t="str">
        <f t="shared" si="350"/>
        <v/>
      </c>
      <c r="AK366" s="47">
        <v>0</v>
      </c>
      <c r="AL366" s="19" t="str">
        <f t="shared" si="351"/>
        <v/>
      </c>
      <c r="AM366" s="19">
        <v>0</v>
      </c>
      <c r="AN366" s="93" t="str">
        <f t="shared" si="377"/>
        <v/>
      </c>
      <c r="AO366" s="20" t="str">
        <f t="shared" si="352"/>
        <v/>
      </c>
      <c r="AP366" s="50">
        <v>0</v>
      </c>
      <c r="AQ366" s="24" t="str">
        <f t="shared" si="353"/>
        <v/>
      </c>
      <c r="AR366" s="24">
        <v>0</v>
      </c>
      <c r="AS366" s="97" t="str">
        <f t="shared" si="378"/>
        <v/>
      </c>
      <c r="AT366" s="23" t="str">
        <f t="shared" si="363"/>
        <v/>
      </c>
      <c r="AU366" s="47">
        <v>0</v>
      </c>
      <c r="AV366" s="19" t="str">
        <f t="shared" si="355"/>
        <v/>
      </c>
      <c r="AW366" s="19">
        <v>0</v>
      </c>
      <c r="AX366" s="93" t="str">
        <f t="shared" si="379"/>
        <v/>
      </c>
      <c r="AY366" s="20" t="str">
        <f t="shared" si="364"/>
        <v/>
      </c>
      <c r="AZ366" s="50">
        <v>0</v>
      </c>
      <c r="BA366" s="24" t="str">
        <f t="shared" ref="BA366" si="388">IFERROR(IF(AZ366&gt;1,AZ366*0.9,""),"")</f>
        <v/>
      </c>
      <c r="BB366" s="24">
        <v>0</v>
      </c>
      <c r="BC366" s="97" t="str">
        <f t="shared" si="380"/>
        <v/>
      </c>
      <c r="BD366" s="23" t="str">
        <f t="shared" ref="BD366" si="389">IFERROR(IF(AZ366&gt;1,(BA366-BC366)/BA366,""),"")</f>
        <v/>
      </c>
      <c r="BE366" s="47">
        <v>0</v>
      </c>
      <c r="BF366" s="19" t="str">
        <f t="shared" ref="BF366" si="390">IFERROR(IF(BE366&gt;1,BE366*0.9,""),"")</f>
        <v/>
      </c>
      <c r="BG366" s="19">
        <v>0</v>
      </c>
      <c r="BH366" s="93" t="str">
        <f t="shared" si="381"/>
        <v/>
      </c>
      <c r="BI366" s="20" t="str">
        <f t="shared" ref="BI366" si="391">IFERROR(IF(BE366&gt;1,(BF366-BH366)/BF366,""),"")</f>
        <v/>
      </c>
    </row>
    <row r="367" spans="1:61" s="4" customFormat="1" ht="12.75" customHeight="1">
      <c r="A367" s="88" t="s">
        <v>340</v>
      </c>
      <c r="B367" s="39" t="s">
        <v>545</v>
      </c>
      <c r="C367" s="8" t="s">
        <v>477</v>
      </c>
      <c r="D367" s="7">
        <v>824</v>
      </c>
      <c r="E367" s="7">
        <v>749</v>
      </c>
      <c r="F367" s="76">
        <v>527</v>
      </c>
      <c r="G367" s="48">
        <v>0</v>
      </c>
      <c r="H367" s="15" t="str">
        <f t="shared" si="340"/>
        <v/>
      </c>
      <c r="I367" s="15">
        <v>0</v>
      </c>
      <c r="J367" s="92" t="str">
        <f t="shared" si="369"/>
        <v/>
      </c>
      <c r="K367" s="16" t="str">
        <f t="shared" si="341"/>
        <v/>
      </c>
      <c r="L367" s="51">
        <v>0</v>
      </c>
      <c r="M367" s="25" t="str">
        <f t="shared" si="342"/>
        <v/>
      </c>
      <c r="N367" s="25">
        <v>0</v>
      </c>
      <c r="O367" s="96" t="str">
        <f t="shared" si="370"/>
        <v/>
      </c>
      <c r="P367" s="26" t="str">
        <f t="shared" si="361"/>
        <v/>
      </c>
      <c r="Q367" s="48">
        <v>0</v>
      </c>
      <c r="R367" s="15" t="str">
        <f t="shared" si="344"/>
        <v/>
      </c>
      <c r="S367" s="15">
        <v>0</v>
      </c>
      <c r="T367" s="92" t="str">
        <f t="shared" si="371"/>
        <v/>
      </c>
      <c r="U367" s="16" t="str">
        <f t="shared" si="362"/>
        <v/>
      </c>
      <c r="V367" s="51">
        <v>0</v>
      </c>
      <c r="W367" s="25" t="str">
        <f t="shared" si="345"/>
        <v/>
      </c>
      <c r="X367" s="25">
        <v>0</v>
      </c>
      <c r="Y367" s="96" t="str">
        <f t="shared" si="372"/>
        <v/>
      </c>
      <c r="Z367" s="26" t="str">
        <f t="shared" si="346"/>
        <v/>
      </c>
      <c r="AA367" s="48">
        <v>0</v>
      </c>
      <c r="AB367" s="15" t="str">
        <f t="shared" si="367"/>
        <v/>
      </c>
      <c r="AC367" s="15">
        <v>0</v>
      </c>
      <c r="AD367" s="92" t="str">
        <f t="shared" si="374"/>
        <v/>
      </c>
      <c r="AE367" s="16" t="str">
        <f t="shared" si="368"/>
        <v/>
      </c>
      <c r="AF367" s="51">
        <v>0</v>
      </c>
      <c r="AG367" s="25" t="str">
        <f t="shared" si="349"/>
        <v/>
      </c>
      <c r="AH367" s="25">
        <v>0</v>
      </c>
      <c r="AI367" s="96" t="str">
        <f t="shared" si="376"/>
        <v/>
      </c>
      <c r="AJ367" s="26" t="str">
        <f t="shared" si="350"/>
        <v/>
      </c>
      <c r="AK367" s="48">
        <v>0</v>
      </c>
      <c r="AL367" s="15" t="str">
        <f t="shared" si="351"/>
        <v/>
      </c>
      <c r="AM367" s="15">
        <v>0</v>
      </c>
      <c r="AN367" s="92" t="str">
        <f t="shared" si="377"/>
        <v/>
      </c>
      <c r="AO367" s="16" t="str">
        <f t="shared" si="352"/>
        <v/>
      </c>
      <c r="AP367" s="51">
        <v>0</v>
      </c>
      <c r="AQ367" s="25" t="str">
        <f t="shared" si="353"/>
        <v/>
      </c>
      <c r="AR367" s="25">
        <v>0</v>
      </c>
      <c r="AS367" s="96" t="str">
        <f t="shared" si="378"/>
        <v/>
      </c>
      <c r="AT367" s="26" t="str">
        <f t="shared" si="363"/>
        <v/>
      </c>
      <c r="AU367" s="48">
        <v>0</v>
      </c>
      <c r="AV367" s="15" t="str">
        <f t="shared" si="355"/>
        <v/>
      </c>
      <c r="AW367" s="15">
        <v>0</v>
      </c>
      <c r="AX367" s="92" t="str">
        <f t="shared" si="379"/>
        <v/>
      </c>
      <c r="AY367" s="16" t="str">
        <f t="shared" si="364"/>
        <v/>
      </c>
      <c r="AZ367" s="51">
        <v>0</v>
      </c>
      <c r="BA367" s="25" t="str">
        <f t="shared" ref="BA367" si="392">IFERROR(IF(AZ367&gt;1,AZ367*0.9,""),"")</f>
        <v/>
      </c>
      <c r="BB367" s="25">
        <v>0</v>
      </c>
      <c r="BC367" s="96" t="str">
        <f t="shared" si="380"/>
        <v/>
      </c>
      <c r="BD367" s="26" t="str">
        <f t="shared" ref="BD367" si="393">IFERROR(IF(AZ367&gt;1,(BA367-BC367)/BA367,""),"")</f>
        <v/>
      </c>
      <c r="BE367" s="48">
        <v>0</v>
      </c>
      <c r="BF367" s="15" t="str">
        <f t="shared" ref="BF367" si="394">IFERROR(IF(BE367&gt;1,BE367*0.9,""),"")</f>
        <v/>
      </c>
      <c r="BG367" s="15">
        <v>0</v>
      </c>
      <c r="BH367" s="92" t="str">
        <f t="shared" si="381"/>
        <v/>
      </c>
      <c r="BI367" s="16" t="str">
        <f t="shared" ref="BI367" si="395">IFERROR(IF(BE367&gt;1,(BF367-BH367)/BF367,""),"")</f>
        <v/>
      </c>
    </row>
    <row r="368" spans="1:61" s="4" customFormat="1" ht="12.75" customHeight="1" thickBot="1">
      <c r="A368" s="87" t="s">
        <v>341</v>
      </c>
      <c r="B368" s="41" t="s">
        <v>545</v>
      </c>
      <c r="C368" s="2" t="s">
        <v>569</v>
      </c>
      <c r="D368" s="5">
        <v>879</v>
      </c>
      <c r="E368" s="5">
        <v>799</v>
      </c>
      <c r="F368" s="75">
        <v>562</v>
      </c>
      <c r="G368" s="47">
        <v>0</v>
      </c>
      <c r="H368" s="19" t="str">
        <f t="shared" si="340"/>
        <v/>
      </c>
      <c r="I368" s="19">
        <v>0</v>
      </c>
      <c r="J368" s="93" t="str">
        <f t="shared" si="369"/>
        <v/>
      </c>
      <c r="K368" s="20" t="str">
        <f t="shared" si="341"/>
        <v/>
      </c>
      <c r="L368" s="50">
        <v>0</v>
      </c>
      <c r="M368" s="24" t="str">
        <f t="shared" si="342"/>
        <v/>
      </c>
      <c r="N368" s="24">
        <v>0</v>
      </c>
      <c r="O368" s="97" t="str">
        <f t="shared" si="370"/>
        <v/>
      </c>
      <c r="P368" s="23" t="str">
        <f t="shared" si="361"/>
        <v/>
      </c>
      <c r="Q368" s="47">
        <v>0</v>
      </c>
      <c r="R368" s="19" t="str">
        <f t="shared" si="344"/>
        <v/>
      </c>
      <c r="S368" s="19">
        <v>0</v>
      </c>
      <c r="T368" s="93" t="str">
        <f t="shared" si="371"/>
        <v/>
      </c>
      <c r="U368" s="20" t="str">
        <f t="shared" si="362"/>
        <v/>
      </c>
      <c r="V368" s="50">
        <v>0</v>
      </c>
      <c r="W368" s="24" t="str">
        <f t="shared" si="345"/>
        <v/>
      </c>
      <c r="X368" s="24">
        <v>0</v>
      </c>
      <c r="Y368" s="97" t="str">
        <f t="shared" si="372"/>
        <v/>
      </c>
      <c r="Z368" s="23" t="str">
        <f t="shared" si="346"/>
        <v/>
      </c>
      <c r="AA368" s="47">
        <v>0</v>
      </c>
      <c r="AB368" s="19" t="str">
        <f t="shared" si="367"/>
        <v/>
      </c>
      <c r="AC368" s="19">
        <v>0</v>
      </c>
      <c r="AD368" s="93" t="str">
        <f t="shared" si="374"/>
        <v/>
      </c>
      <c r="AE368" s="20" t="str">
        <f t="shared" si="368"/>
        <v/>
      </c>
      <c r="AF368" s="50">
        <v>0</v>
      </c>
      <c r="AG368" s="24" t="str">
        <f t="shared" si="349"/>
        <v/>
      </c>
      <c r="AH368" s="24">
        <v>0</v>
      </c>
      <c r="AI368" s="97" t="str">
        <f t="shared" si="376"/>
        <v/>
      </c>
      <c r="AJ368" s="23" t="str">
        <f t="shared" si="350"/>
        <v/>
      </c>
      <c r="AK368" s="47">
        <v>0</v>
      </c>
      <c r="AL368" s="19" t="str">
        <f t="shared" si="351"/>
        <v/>
      </c>
      <c r="AM368" s="19">
        <v>0</v>
      </c>
      <c r="AN368" s="93" t="str">
        <f t="shared" si="377"/>
        <v/>
      </c>
      <c r="AO368" s="20" t="str">
        <f t="shared" si="352"/>
        <v/>
      </c>
      <c r="AP368" s="50">
        <v>0</v>
      </c>
      <c r="AQ368" s="24" t="str">
        <f t="shared" si="353"/>
        <v/>
      </c>
      <c r="AR368" s="24">
        <v>0</v>
      </c>
      <c r="AS368" s="97" t="str">
        <f t="shared" si="378"/>
        <v/>
      </c>
      <c r="AT368" s="23" t="str">
        <f t="shared" si="363"/>
        <v/>
      </c>
      <c r="AU368" s="47">
        <v>0</v>
      </c>
      <c r="AV368" s="19" t="str">
        <f t="shared" si="355"/>
        <v/>
      </c>
      <c r="AW368" s="19">
        <v>0</v>
      </c>
      <c r="AX368" s="93" t="str">
        <f t="shared" si="379"/>
        <v/>
      </c>
      <c r="AY368" s="20" t="str">
        <f t="shared" si="364"/>
        <v/>
      </c>
      <c r="AZ368" s="50">
        <v>0</v>
      </c>
      <c r="BA368" s="24" t="str">
        <f t="shared" ref="BA368" si="396">IFERROR(IF(AZ368&gt;1,AZ368*0.9,""),"")</f>
        <v/>
      </c>
      <c r="BB368" s="24">
        <v>0</v>
      </c>
      <c r="BC368" s="97" t="str">
        <f t="shared" si="380"/>
        <v/>
      </c>
      <c r="BD368" s="23" t="str">
        <f t="shared" ref="BD368" si="397">IFERROR(IF(AZ368&gt;1,(BA368-BC368)/BA368,""),"")</f>
        <v/>
      </c>
      <c r="BE368" s="47">
        <v>0</v>
      </c>
      <c r="BF368" s="19" t="str">
        <f t="shared" ref="BF368" si="398">IFERROR(IF(BE368&gt;1,BE368*0.9,""),"")</f>
        <v/>
      </c>
      <c r="BG368" s="19">
        <v>0</v>
      </c>
      <c r="BH368" s="93" t="str">
        <f t="shared" si="381"/>
        <v/>
      </c>
      <c r="BI368" s="20" t="str">
        <f t="shared" ref="BI368" si="399">IFERROR(IF(BE368&gt;1,(BF368-BH368)/BF368,""),"")</f>
        <v/>
      </c>
    </row>
    <row r="369" spans="1:61" s="4" customFormat="1" ht="12.75" customHeight="1" thickBot="1">
      <c r="A369" s="90" t="s">
        <v>342</v>
      </c>
      <c r="B369" s="54" t="s">
        <v>545</v>
      </c>
      <c r="C369" s="55" t="s">
        <v>570</v>
      </c>
      <c r="D369" s="56">
        <v>219</v>
      </c>
      <c r="E369" s="56">
        <v>199</v>
      </c>
      <c r="F369" s="77">
        <v>141</v>
      </c>
      <c r="G369" s="60">
        <v>0</v>
      </c>
      <c r="H369" s="57" t="str">
        <f t="shared" si="340"/>
        <v/>
      </c>
      <c r="I369" s="57">
        <v>0</v>
      </c>
      <c r="J369" s="94" t="str">
        <f t="shared" si="369"/>
        <v/>
      </c>
      <c r="K369" s="59" t="str">
        <f t="shared" si="341"/>
        <v/>
      </c>
      <c r="L369" s="61">
        <v>0</v>
      </c>
      <c r="M369" s="58" t="str">
        <f t="shared" si="342"/>
        <v/>
      </c>
      <c r="N369" s="58">
        <v>0</v>
      </c>
      <c r="O369" s="98" t="str">
        <f t="shared" si="370"/>
        <v/>
      </c>
      <c r="P369" s="62" t="str">
        <f t="shared" si="361"/>
        <v/>
      </c>
      <c r="Q369" s="60">
        <v>0</v>
      </c>
      <c r="R369" s="57" t="str">
        <f t="shared" si="344"/>
        <v/>
      </c>
      <c r="S369" s="57">
        <v>0</v>
      </c>
      <c r="T369" s="94" t="str">
        <f t="shared" si="371"/>
        <v/>
      </c>
      <c r="U369" s="59" t="str">
        <f t="shared" si="362"/>
        <v/>
      </c>
      <c r="V369" s="61">
        <v>0</v>
      </c>
      <c r="W369" s="58" t="str">
        <f t="shared" si="345"/>
        <v/>
      </c>
      <c r="X369" s="58">
        <v>0</v>
      </c>
      <c r="Y369" s="98" t="str">
        <f t="shared" si="372"/>
        <v/>
      </c>
      <c r="Z369" s="62" t="str">
        <f t="shared" si="346"/>
        <v/>
      </c>
      <c r="AA369" s="60">
        <v>0</v>
      </c>
      <c r="AB369" s="57" t="str">
        <f t="shared" si="367"/>
        <v/>
      </c>
      <c r="AC369" s="57">
        <v>0</v>
      </c>
      <c r="AD369" s="94" t="str">
        <f t="shared" si="374"/>
        <v/>
      </c>
      <c r="AE369" s="59" t="str">
        <f t="shared" si="368"/>
        <v/>
      </c>
      <c r="AF369" s="61">
        <v>0</v>
      </c>
      <c r="AG369" s="58" t="str">
        <f t="shared" si="349"/>
        <v/>
      </c>
      <c r="AH369" s="58">
        <v>0</v>
      </c>
      <c r="AI369" s="98" t="str">
        <f t="shared" si="376"/>
        <v/>
      </c>
      <c r="AJ369" s="62" t="str">
        <f t="shared" si="350"/>
        <v/>
      </c>
      <c r="AK369" s="60">
        <v>0</v>
      </c>
      <c r="AL369" s="57" t="str">
        <f t="shared" si="351"/>
        <v/>
      </c>
      <c r="AM369" s="57">
        <v>0</v>
      </c>
      <c r="AN369" s="94" t="str">
        <f t="shared" si="377"/>
        <v/>
      </c>
      <c r="AO369" s="59" t="str">
        <f t="shared" si="352"/>
        <v/>
      </c>
      <c r="AP369" s="61">
        <v>0</v>
      </c>
      <c r="AQ369" s="58" t="str">
        <f t="shared" si="353"/>
        <v/>
      </c>
      <c r="AR369" s="58">
        <v>0</v>
      </c>
      <c r="AS369" s="98" t="str">
        <f t="shared" si="378"/>
        <v/>
      </c>
      <c r="AT369" s="62" t="str">
        <f t="shared" si="363"/>
        <v/>
      </c>
      <c r="AU369" s="60">
        <v>0</v>
      </c>
      <c r="AV369" s="57" t="str">
        <f t="shared" si="355"/>
        <v/>
      </c>
      <c r="AW369" s="57">
        <v>0</v>
      </c>
      <c r="AX369" s="94" t="str">
        <f t="shared" si="379"/>
        <v/>
      </c>
      <c r="AY369" s="59" t="str">
        <f t="shared" si="364"/>
        <v/>
      </c>
      <c r="AZ369" s="61">
        <v>0</v>
      </c>
      <c r="BA369" s="58" t="str">
        <f t="shared" ref="BA369" si="400">IFERROR(IF(AZ369&gt;1,AZ369*0.9,""),"")</f>
        <v/>
      </c>
      <c r="BB369" s="58">
        <v>0</v>
      </c>
      <c r="BC369" s="98" t="str">
        <f t="shared" si="380"/>
        <v/>
      </c>
      <c r="BD369" s="62" t="str">
        <f t="shared" ref="BD369" si="401">IFERROR(IF(AZ369&gt;1,(BA369-BC369)/BA369,""),"")</f>
        <v/>
      </c>
      <c r="BE369" s="60">
        <v>0</v>
      </c>
      <c r="BF369" s="57" t="str">
        <f t="shared" ref="BF369" si="402">IFERROR(IF(BE369&gt;1,BE369*0.9,""),"")</f>
        <v/>
      </c>
      <c r="BG369" s="57">
        <v>0</v>
      </c>
      <c r="BH369" s="94" t="str">
        <f t="shared" si="381"/>
        <v/>
      </c>
      <c r="BI369" s="59" t="str">
        <f t="shared" ref="BI369" si="403">IFERROR(IF(BE369&gt;1,(BF369-BH369)/BF369,""),"")</f>
        <v/>
      </c>
    </row>
    <row r="370" spans="1:61" s="4" customFormat="1" ht="12.75" customHeight="1">
      <c r="A370" s="85" t="s">
        <v>530</v>
      </c>
      <c r="B370" s="43" t="s">
        <v>603</v>
      </c>
      <c r="C370" s="44" t="s">
        <v>535</v>
      </c>
      <c r="D370" s="6">
        <v>0</v>
      </c>
      <c r="E370" s="6">
        <v>1699</v>
      </c>
      <c r="F370" s="73">
        <v>900</v>
      </c>
      <c r="G370" s="46">
        <v>0</v>
      </c>
      <c r="H370" s="17" t="str">
        <f t="shared" ref="H370:H375" si="404">IFERROR(IF(G370&gt;1,G370*0.9,""),"")</f>
        <v/>
      </c>
      <c r="I370" s="17">
        <v>0</v>
      </c>
      <c r="J370" s="91" t="str">
        <f t="shared" si="369"/>
        <v/>
      </c>
      <c r="K370" s="18" t="str">
        <f t="shared" ref="K370:K375" si="405">IFERROR(IF(G370&gt;1,(H370-J370)/H370,""),"")</f>
        <v/>
      </c>
      <c r="L370" s="49">
        <v>0</v>
      </c>
      <c r="M370" s="21" t="str">
        <f t="shared" ref="M370:M375" si="406">IFERROR(IF(L370&gt;1,L370*0.9,""),"")</f>
        <v/>
      </c>
      <c r="N370" s="21">
        <v>0</v>
      </c>
      <c r="O370" s="96" t="str">
        <f t="shared" si="370"/>
        <v/>
      </c>
      <c r="P370" s="22" t="str">
        <f t="shared" ref="P370" si="407">IFERROR(IF(L370&gt;1,(M370-O370)/M370,""),"")</f>
        <v/>
      </c>
      <c r="Q370" s="46">
        <v>0</v>
      </c>
      <c r="R370" s="17" t="str">
        <f t="shared" ref="R370:R375" si="408">IFERROR(IF(Q370&gt;1,Q370*0.9,""),"")</f>
        <v/>
      </c>
      <c r="S370" s="17">
        <v>0</v>
      </c>
      <c r="T370" s="91" t="str">
        <f t="shared" si="371"/>
        <v/>
      </c>
      <c r="U370" s="18" t="str">
        <f>IFERROR(IF(Q370&gt;1,(R370-T370)/R370,""),"")</f>
        <v/>
      </c>
      <c r="V370" s="49">
        <v>0</v>
      </c>
      <c r="W370" s="21" t="str">
        <f t="shared" ref="W370:W375" si="409">IFERROR(IF(V370&gt;1,V370*0.9,""),"")</f>
        <v/>
      </c>
      <c r="X370" s="21">
        <v>0</v>
      </c>
      <c r="Y370" s="96" t="str">
        <f t="shared" si="372"/>
        <v/>
      </c>
      <c r="Z370" s="22" t="str">
        <f t="shared" ref="Z370:Z375" si="410">IFERROR(IF(V370&gt;1,(W370-Y370)/W370,""),"")</f>
        <v/>
      </c>
      <c r="AA370" s="46">
        <v>0</v>
      </c>
      <c r="AB370" s="17" t="str">
        <f t="shared" ref="AB370:AB375" si="411">IFERROR(IF(AA370&gt;1,AA370*0.9,""),"")</f>
        <v/>
      </c>
      <c r="AC370" s="17">
        <v>0</v>
      </c>
      <c r="AD370" s="91" t="str">
        <f t="shared" si="374"/>
        <v/>
      </c>
      <c r="AE370" s="18" t="str">
        <f t="shared" ref="AE370:AE375" si="412">IFERROR(IF(AA370&gt;1,(AB370-AD370)/AB370,""),"")</f>
        <v/>
      </c>
      <c r="AF370" s="49">
        <v>0</v>
      </c>
      <c r="AG370" s="21" t="str">
        <f t="shared" ref="AG370:AG375" si="413">IFERROR(IF(AF370&gt;1,AF370*0.9,""),"")</f>
        <v/>
      </c>
      <c r="AH370" s="21">
        <v>0</v>
      </c>
      <c r="AI370" s="96" t="str">
        <f t="shared" si="376"/>
        <v/>
      </c>
      <c r="AJ370" s="22" t="str">
        <f t="shared" ref="AJ370:AJ375" si="414">IFERROR(IF(AF370&gt;1,(AG370-AI370)/AG370,""),"")</f>
        <v/>
      </c>
      <c r="AK370" s="46">
        <v>0</v>
      </c>
      <c r="AL370" s="17" t="str">
        <f t="shared" ref="AL370:AL375" si="415">IFERROR(IF(AK370&gt;1,AK370*0.9,""),"")</f>
        <v/>
      </c>
      <c r="AM370" s="17">
        <v>0</v>
      </c>
      <c r="AN370" s="91" t="str">
        <f t="shared" si="377"/>
        <v/>
      </c>
      <c r="AO370" s="18" t="str">
        <f t="shared" ref="AO370:AO375" si="416">IFERROR(IF(AK370&gt;1,(AL370-AN370)/AL370,""),"")</f>
        <v/>
      </c>
      <c r="AP370" s="49">
        <v>0</v>
      </c>
      <c r="AQ370" s="21" t="str">
        <f t="shared" ref="AQ370:AQ375" si="417">IFERROR(IF(AP370&gt;1,AP370*0.9,""),"")</f>
        <v/>
      </c>
      <c r="AR370" s="21">
        <v>0</v>
      </c>
      <c r="AS370" s="96" t="str">
        <f t="shared" si="378"/>
        <v/>
      </c>
      <c r="AT370" s="22" t="str">
        <f t="shared" ref="AT370:AT375" si="418">IFERROR(IF(AP370&gt;1,(AQ370-AS370)/AQ370,""),"")</f>
        <v/>
      </c>
      <c r="AU370" s="46">
        <v>0</v>
      </c>
      <c r="AV370" s="17" t="str">
        <f t="shared" ref="AV370:AV375" si="419">IFERROR(IF(AU370&gt;1,AU370*0.9,""),"")</f>
        <v/>
      </c>
      <c r="AW370" s="17">
        <v>0</v>
      </c>
      <c r="AX370" s="91" t="str">
        <f t="shared" si="379"/>
        <v/>
      </c>
      <c r="AY370" s="18" t="str">
        <f t="shared" ref="AY370:AY375" si="420">IFERROR(IF(AU370&gt;1,(AV370-AX370)/AV370,""),"")</f>
        <v/>
      </c>
      <c r="AZ370" s="49">
        <v>0</v>
      </c>
      <c r="BA370" s="21" t="str">
        <f t="shared" ref="BA370:BA375" si="421">IFERROR(IF(AZ370&gt;1,AZ370*0.9,""),"")</f>
        <v/>
      </c>
      <c r="BB370" s="21">
        <v>0</v>
      </c>
      <c r="BC370" s="96" t="str">
        <f t="shared" si="380"/>
        <v/>
      </c>
      <c r="BD370" s="22" t="str">
        <f t="shared" ref="BD370:BD375" si="422">IFERROR(IF(AZ370&gt;1,(BA370-BC370)/BA370,""),"")</f>
        <v/>
      </c>
      <c r="BE370" s="46">
        <v>0</v>
      </c>
      <c r="BF370" s="17" t="str">
        <f t="shared" ref="BF370:BF375" si="423">IFERROR(IF(BE370&gt;1,BE370*0.9,""),"")</f>
        <v/>
      </c>
      <c r="BG370" s="17">
        <v>0</v>
      </c>
      <c r="BH370" s="91" t="str">
        <f t="shared" si="381"/>
        <v/>
      </c>
      <c r="BI370" s="18" t="str">
        <f t="shared" ref="BI370:BI375" si="424">IFERROR(IF(BE370&gt;1,(BF370-BH370)/BF370,""),"")</f>
        <v/>
      </c>
    </row>
    <row r="371" spans="1:61" s="4" customFormat="1" ht="12.75" customHeight="1">
      <c r="A371" s="86" t="s">
        <v>531</v>
      </c>
      <c r="B371" s="43" t="s">
        <v>603</v>
      </c>
      <c r="C371" s="44" t="s">
        <v>535</v>
      </c>
      <c r="D371" s="6">
        <v>0</v>
      </c>
      <c r="E371" s="6">
        <v>1699</v>
      </c>
      <c r="F371" s="74">
        <v>900</v>
      </c>
      <c r="G371" s="46">
        <v>0</v>
      </c>
      <c r="H371" s="17" t="str">
        <f t="shared" si="404"/>
        <v/>
      </c>
      <c r="I371" s="17">
        <v>0</v>
      </c>
      <c r="J371" s="91" t="str">
        <f t="shared" si="369"/>
        <v/>
      </c>
      <c r="K371" s="18" t="str">
        <f t="shared" si="405"/>
        <v/>
      </c>
      <c r="L371" s="49">
        <v>0</v>
      </c>
      <c r="M371" s="21" t="str">
        <f t="shared" si="406"/>
        <v/>
      </c>
      <c r="N371" s="21">
        <v>0</v>
      </c>
      <c r="O371" s="96" t="str">
        <f t="shared" si="370"/>
        <v/>
      </c>
      <c r="P371" s="22" t="str">
        <f t="shared" ref="P371:P378" si="425">IFERROR(IF(L371&gt;1,(M371-O371)/M371,""),"")</f>
        <v/>
      </c>
      <c r="Q371" s="46">
        <v>0</v>
      </c>
      <c r="R371" s="17" t="str">
        <f t="shared" si="408"/>
        <v/>
      </c>
      <c r="S371" s="17">
        <v>0</v>
      </c>
      <c r="T371" s="91" t="str">
        <f t="shared" si="371"/>
        <v/>
      </c>
      <c r="U371" s="18" t="str">
        <f t="shared" ref="U371:U375" si="426">IFERROR(IF(Q371&gt;1,(R371-T371)/R371,""),"")</f>
        <v/>
      </c>
      <c r="V371" s="49">
        <v>0</v>
      </c>
      <c r="W371" s="21" t="str">
        <f t="shared" si="409"/>
        <v/>
      </c>
      <c r="X371" s="21">
        <v>0</v>
      </c>
      <c r="Y371" s="96" t="str">
        <f t="shared" si="372"/>
        <v/>
      </c>
      <c r="Z371" s="22" t="str">
        <f t="shared" si="410"/>
        <v/>
      </c>
      <c r="AA371" s="46">
        <v>0</v>
      </c>
      <c r="AB371" s="17" t="str">
        <f t="shared" si="411"/>
        <v/>
      </c>
      <c r="AC371" s="17">
        <v>0</v>
      </c>
      <c r="AD371" s="91" t="str">
        <f t="shared" si="374"/>
        <v/>
      </c>
      <c r="AE371" s="18" t="str">
        <f t="shared" si="412"/>
        <v/>
      </c>
      <c r="AF371" s="49">
        <v>0</v>
      </c>
      <c r="AG371" s="21" t="str">
        <f t="shared" si="413"/>
        <v/>
      </c>
      <c r="AH371" s="21">
        <v>0</v>
      </c>
      <c r="AI371" s="96" t="str">
        <f t="shared" si="376"/>
        <v/>
      </c>
      <c r="AJ371" s="22" t="str">
        <f t="shared" si="414"/>
        <v/>
      </c>
      <c r="AK371" s="46">
        <v>0</v>
      </c>
      <c r="AL371" s="17" t="str">
        <f t="shared" si="415"/>
        <v/>
      </c>
      <c r="AM371" s="17">
        <v>0</v>
      </c>
      <c r="AN371" s="91" t="str">
        <f t="shared" si="377"/>
        <v/>
      </c>
      <c r="AO371" s="18" t="str">
        <f t="shared" si="416"/>
        <v/>
      </c>
      <c r="AP371" s="49">
        <v>0</v>
      </c>
      <c r="AQ371" s="21" t="str">
        <f t="shared" si="417"/>
        <v/>
      </c>
      <c r="AR371" s="21">
        <v>0</v>
      </c>
      <c r="AS371" s="96" t="str">
        <f t="shared" si="378"/>
        <v/>
      </c>
      <c r="AT371" s="22" t="str">
        <f t="shared" si="418"/>
        <v/>
      </c>
      <c r="AU371" s="46">
        <v>0</v>
      </c>
      <c r="AV371" s="17" t="str">
        <f t="shared" si="419"/>
        <v/>
      </c>
      <c r="AW371" s="17">
        <v>0</v>
      </c>
      <c r="AX371" s="91" t="str">
        <f t="shared" si="379"/>
        <v/>
      </c>
      <c r="AY371" s="18" t="str">
        <f t="shared" si="420"/>
        <v/>
      </c>
      <c r="AZ371" s="49">
        <v>1110</v>
      </c>
      <c r="BA371" s="21">
        <f t="shared" si="421"/>
        <v>999</v>
      </c>
      <c r="BB371" s="21" t="s">
        <v>606</v>
      </c>
      <c r="BC371" s="96" t="str">
        <f t="shared" si="380"/>
        <v/>
      </c>
      <c r="BD371" s="22" t="str">
        <f t="shared" si="422"/>
        <v/>
      </c>
      <c r="BE371" s="46">
        <v>1110</v>
      </c>
      <c r="BF371" s="17">
        <f t="shared" si="423"/>
        <v>999</v>
      </c>
      <c r="BG371" s="17" t="s">
        <v>606</v>
      </c>
      <c r="BH371" s="91" t="str">
        <f t="shared" si="381"/>
        <v/>
      </c>
      <c r="BI371" s="18" t="str">
        <f t="shared" si="424"/>
        <v/>
      </c>
    </row>
    <row r="372" spans="1:61" s="4" customFormat="1" ht="12.75" customHeight="1">
      <c r="A372" s="86" t="s">
        <v>532</v>
      </c>
      <c r="B372" s="43" t="s">
        <v>603</v>
      </c>
      <c r="C372" s="44" t="s">
        <v>535</v>
      </c>
      <c r="D372" s="6">
        <v>0</v>
      </c>
      <c r="E372" s="6">
        <v>1699</v>
      </c>
      <c r="F372" s="74">
        <v>900</v>
      </c>
      <c r="G372" s="46">
        <v>0</v>
      </c>
      <c r="H372" s="17" t="str">
        <f t="shared" si="404"/>
        <v/>
      </c>
      <c r="I372" s="17">
        <v>0</v>
      </c>
      <c r="J372" s="91" t="str">
        <f t="shared" si="369"/>
        <v/>
      </c>
      <c r="K372" s="18" t="str">
        <f t="shared" si="405"/>
        <v/>
      </c>
      <c r="L372" s="49">
        <v>0</v>
      </c>
      <c r="M372" s="21" t="str">
        <f t="shared" si="406"/>
        <v/>
      </c>
      <c r="N372" s="21">
        <v>0</v>
      </c>
      <c r="O372" s="96" t="str">
        <f t="shared" si="370"/>
        <v/>
      </c>
      <c r="P372" s="22" t="str">
        <f t="shared" si="425"/>
        <v/>
      </c>
      <c r="Q372" s="46">
        <v>0</v>
      </c>
      <c r="R372" s="17" t="str">
        <f t="shared" si="408"/>
        <v/>
      </c>
      <c r="S372" s="17">
        <v>0</v>
      </c>
      <c r="T372" s="91" t="str">
        <f t="shared" si="371"/>
        <v/>
      </c>
      <c r="U372" s="18" t="str">
        <f t="shared" si="426"/>
        <v/>
      </c>
      <c r="V372" s="49">
        <v>0</v>
      </c>
      <c r="W372" s="21" t="str">
        <f t="shared" si="409"/>
        <v/>
      </c>
      <c r="X372" s="21">
        <v>0</v>
      </c>
      <c r="Y372" s="96" t="str">
        <f t="shared" si="372"/>
        <v/>
      </c>
      <c r="Z372" s="22" t="str">
        <f t="shared" si="410"/>
        <v/>
      </c>
      <c r="AA372" s="46">
        <v>0</v>
      </c>
      <c r="AB372" s="17" t="str">
        <f t="shared" si="411"/>
        <v/>
      </c>
      <c r="AC372" s="17">
        <v>0</v>
      </c>
      <c r="AD372" s="91" t="str">
        <f t="shared" si="374"/>
        <v/>
      </c>
      <c r="AE372" s="18" t="str">
        <f t="shared" si="412"/>
        <v/>
      </c>
      <c r="AF372" s="49">
        <v>0</v>
      </c>
      <c r="AG372" s="21" t="str">
        <f t="shared" si="413"/>
        <v/>
      </c>
      <c r="AH372" s="21">
        <v>0</v>
      </c>
      <c r="AI372" s="96" t="str">
        <f t="shared" si="376"/>
        <v/>
      </c>
      <c r="AJ372" s="22" t="str">
        <f t="shared" si="414"/>
        <v/>
      </c>
      <c r="AK372" s="46">
        <v>0</v>
      </c>
      <c r="AL372" s="17" t="str">
        <f t="shared" si="415"/>
        <v/>
      </c>
      <c r="AM372" s="17">
        <v>0</v>
      </c>
      <c r="AN372" s="91" t="str">
        <f t="shared" si="377"/>
        <v/>
      </c>
      <c r="AO372" s="18" t="str">
        <f t="shared" si="416"/>
        <v/>
      </c>
      <c r="AP372" s="49">
        <v>0</v>
      </c>
      <c r="AQ372" s="21" t="str">
        <f t="shared" si="417"/>
        <v/>
      </c>
      <c r="AR372" s="21">
        <v>0</v>
      </c>
      <c r="AS372" s="96" t="str">
        <f t="shared" si="378"/>
        <v/>
      </c>
      <c r="AT372" s="22" t="str">
        <f t="shared" si="418"/>
        <v/>
      </c>
      <c r="AU372" s="46">
        <v>0</v>
      </c>
      <c r="AV372" s="17" t="str">
        <f t="shared" si="419"/>
        <v/>
      </c>
      <c r="AW372" s="17">
        <v>0</v>
      </c>
      <c r="AX372" s="91" t="str">
        <f t="shared" si="379"/>
        <v/>
      </c>
      <c r="AY372" s="18" t="str">
        <f t="shared" si="420"/>
        <v/>
      </c>
      <c r="AZ372" s="49">
        <v>0</v>
      </c>
      <c r="BA372" s="21" t="str">
        <f t="shared" si="421"/>
        <v/>
      </c>
      <c r="BB372" s="21">
        <v>0</v>
      </c>
      <c r="BC372" s="96" t="str">
        <f t="shared" si="380"/>
        <v/>
      </c>
      <c r="BD372" s="22" t="str">
        <f t="shared" si="422"/>
        <v/>
      </c>
      <c r="BE372" s="46">
        <v>0</v>
      </c>
      <c r="BF372" s="17" t="str">
        <f t="shared" si="423"/>
        <v/>
      </c>
      <c r="BG372" s="17">
        <v>0</v>
      </c>
      <c r="BH372" s="91" t="str">
        <f t="shared" si="381"/>
        <v/>
      </c>
      <c r="BI372" s="18" t="str">
        <f t="shared" si="424"/>
        <v/>
      </c>
    </row>
    <row r="373" spans="1:61" s="4" customFormat="1" ht="12.75" customHeight="1">
      <c r="A373" s="86" t="s">
        <v>533</v>
      </c>
      <c r="B373" s="43" t="s">
        <v>603</v>
      </c>
      <c r="C373" s="44" t="s">
        <v>362</v>
      </c>
      <c r="D373" s="6">
        <v>0</v>
      </c>
      <c r="E373" s="6">
        <v>999</v>
      </c>
      <c r="F373" s="74">
        <v>868</v>
      </c>
      <c r="G373" s="46">
        <v>0</v>
      </c>
      <c r="H373" s="17" t="str">
        <f t="shared" si="404"/>
        <v/>
      </c>
      <c r="I373" s="17">
        <v>0</v>
      </c>
      <c r="J373" s="91" t="str">
        <f t="shared" si="369"/>
        <v/>
      </c>
      <c r="K373" s="18" t="str">
        <f t="shared" si="405"/>
        <v/>
      </c>
      <c r="L373" s="49">
        <v>0</v>
      </c>
      <c r="M373" s="21" t="str">
        <f t="shared" si="406"/>
        <v/>
      </c>
      <c r="N373" s="21">
        <v>0</v>
      </c>
      <c r="O373" s="96" t="str">
        <f t="shared" si="370"/>
        <v/>
      </c>
      <c r="P373" s="22" t="str">
        <f t="shared" si="425"/>
        <v/>
      </c>
      <c r="Q373" s="46">
        <v>0</v>
      </c>
      <c r="R373" s="17" t="str">
        <f t="shared" si="408"/>
        <v/>
      </c>
      <c r="S373" s="17">
        <v>0</v>
      </c>
      <c r="T373" s="91" t="str">
        <f t="shared" si="371"/>
        <v/>
      </c>
      <c r="U373" s="18" t="str">
        <f t="shared" si="426"/>
        <v/>
      </c>
      <c r="V373" s="49">
        <v>0</v>
      </c>
      <c r="W373" s="21" t="str">
        <f t="shared" si="409"/>
        <v/>
      </c>
      <c r="X373" s="21">
        <v>0</v>
      </c>
      <c r="Y373" s="96" t="str">
        <f t="shared" si="372"/>
        <v/>
      </c>
      <c r="Z373" s="22" t="str">
        <f t="shared" si="410"/>
        <v/>
      </c>
      <c r="AA373" s="46">
        <v>0</v>
      </c>
      <c r="AB373" s="17" t="str">
        <f t="shared" si="411"/>
        <v/>
      </c>
      <c r="AC373" s="17">
        <v>0</v>
      </c>
      <c r="AD373" s="91" t="str">
        <f t="shared" si="374"/>
        <v/>
      </c>
      <c r="AE373" s="18" t="str">
        <f t="shared" si="412"/>
        <v/>
      </c>
      <c r="AF373" s="49">
        <v>0</v>
      </c>
      <c r="AG373" s="21" t="str">
        <f t="shared" si="413"/>
        <v/>
      </c>
      <c r="AH373" s="21">
        <v>0</v>
      </c>
      <c r="AI373" s="96" t="str">
        <f t="shared" si="376"/>
        <v/>
      </c>
      <c r="AJ373" s="22" t="str">
        <f t="shared" si="414"/>
        <v/>
      </c>
      <c r="AK373" s="46">
        <v>0</v>
      </c>
      <c r="AL373" s="17" t="str">
        <f t="shared" si="415"/>
        <v/>
      </c>
      <c r="AM373" s="17">
        <v>0</v>
      </c>
      <c r="AN373" s="91" t="str">
        <f t="shared" si="377"/>
        <v/>
      </c>
      <c r="AO373" s="18" t="str">
        <f t="shared" si="416"/>
        <v/>
      </c>
      <c r="AP373" s="49">
        <v>0</v>
      </c>
      <c r="AQ373" s="21" t="str">
        <f t="shared" si="417"/>
        <v/>
      </c>
      <c r="AR373" s="21">
        <v>0</v>
      </c>
      <c r="AS373" s="96" t="str">
        <f t="shared" si="378"/>
        <v/>
      </c>
      <c r="AT373" s="22" t="str">
        <f t="shared" si="418"/>
        <v/>
      </c>
      <c r="AU373" s="46">
        <v>0</v>
      </c>
      <c r="AV373" s="17" t="str">
        <f t="shared" si="419"/>
        <v/>
      </c>
      <c r="AW373" s="17">
        <v>0</v>
      </c>
      <c r="AX373" s="91" t="str">
        <f t="shared" si="379"/>
        <v/>
      </c>
      <c r="AY373" s="18" t="str">
        <f t="shared" si="420"/>
        <v/>
      </c>
      <c r="AZ373" s="49">
        <v>0</v>
      </c>
      <c r="BA373" s="21" t="str">
        <f t="shared" si="421"/>
        <v/>
      </c>
      <c r="BB373" s="21">
        <v>0</v>
      </c>
      <c r="BC373" s="96" t="str">
        <f t="shared" si="380"/>
        <v/>
      </c>
      <c r="BD373" s="22" t="str">
        <f t="shared" si="422"/>
        <v/>
      </c>
      <c r="BE373" s="46">
        <v>0</v>
      </c>
      <c r="BF373" s="17" t="str">
        <f t="shared" si="423"/>
        <v/>
      </c>
      <c r="BG373" s="17">
        <v>0</v>
      </c>
      <c r="BH373" s="91" t="str">
        <f t="shared" si="381"/>
        <v/>
      </c>
      <c r="BI373" s="18" t="str">
        <f t="shared" si="424"/>
        <v/>
      </c>
    </row>
    <row r="374" spans="1:61" s="4" customFormat="1" ht="12.75" customHeight="1" thickBot="1">
      <c r="A374" s="87" t="s">
        <v>595</v>
      </c>
      <c r="B374" s="41" t="s">
        <v>603</v>
      </c>
      <c r="C374" s="2" t="s">
        <v>370</v>
      </c>
      <c r="D374" s="5">
        <v>0</v>
      </c>
      <c r="E374" s="5">
        <v>2999</v>
      </c>
      <c r="F374" s="75">
        <v>1542</v>
      </c>
      <c r="G374" s="47">
        <v>0</v>
      </c>
      <c r="H374" s="19" t="str">
        <f t="shared" ref="H374" si="427">IFERROR(IF(G374&gt;1,G374*0.9,""),"")</f>
        <v/>
      </c>
      <c r="I374" s="19">
        <v>0</v>
      </c>
      <c r="J374" s="93" t="str">
        <f t="shared" si="369"/>
        <v/>
      </c>
      <c r="K374" s="20" t="str">
        <f t="shared" ref="K374" si="428">IFERROR(IF(G374&gt;1,(H374-J374)/H374,""),"")</f>
        <v/>
      </c>
      <c r="L374" s="50">
        <v>0</v>
      </c>
      <c r="M374" s="24" t="str">
        <f t="shared" ref="M374" si="429">IFERROR(IF(L374&gt;1,L374*0.9,""),"")</f>
        <v/>
      </c>
      <c r="N374" s="24">
        <v>0</v>
      </c>
      <c r="O374" s="97" t="str">
        <f t="shared" si="370"/>
        <v/>
      </c>
      <c r="P374" s="23" t="str">
        <f t="shared" ref="P374" si="430">IFERROR(IF(L374&gt;1,(M374-O374)/M374,""),"")</f>
        <v/>
      </c>
      <c r="Q374" s="47">
        <v>0</v>
      </c>
      <c r="R374" s="19" t="str">
        <f t="shared" ref="R374" si="431">IFERROR(IF(Q374&gt;1,Q374*0.9,""),"")</f>
        <v/>
      </c>
      <c r="S374" s="19">
        <v>0</v>
      </c>
      <c r="T374" s="93" t="str">
        <f t="shared" si="371"/>
        <v/>
      </c>
      <c r="U374" s="20" t="str">
        <f t="shared" ref="U374" si="432">IFERROR(IF(Q374&gt;1,(R374-T374)/R374,""),"")</f>
        <v/>
      </c>
      <c r="V374" s="50">
        <v>0</v>
      </c>
      <c r="W374" s="24" t="str">
        <f t="shared" ref="W374" si="433">IFERROR(IF(V374&gt;1,V374*0.9,""),"")</f>
        <v/>
      </c>
      <c r="X374" s="24">
        <v>0</v>
      </c>
      <c r="Y374" s="97" t="str">
        <f t="shared" si="372"/>
        <v/>
      </c>
      <c r="Z374" s="23" t="str">
        <f t="shared" ref="Z374" si="434">IFERROR(IF(V374&gt;1,(W374-Y374)/W374,""),"")</f>
        <v/>
      </c>
      <c r="AA374" s="47">
        <v>0</v>
      </c>
      <c r="AB374" s="19" t="str">
        <f t="shared" ref="AB374" si="435">IFERROR(IF(AA374&gt;1,AA374*0.9,""),"")</f>
        <v/>
      </c>
      <c r="AC374" s="19">
        <v>0</v>
      </c>
      <c r="AD374" s="93" t="str">
        <f t="shared" si="374"/>
        <v/>
      </c>
      <c r="AE374" s="20" t="str">
        <f t="shared" ref="AE374" si="436">IFERROR(IF(AA374&gt;1,(AB374-AD374)/AB374,""),"")</f>
        <v/>
      </c>
      <c r="AF374" s="50">
        <v>0</v>
      </c>
      <c r="AG374" s="24" t="str">
        <f t="shared" ref="AG374" si="437">IFERROR(IF(AF374&gt;1,AF374*0.9,""),"")</f>
        <v/>
      </c>
      <c r="AH374" s="24">
        <v>0</v>
      </c>
      <c r="AI374" s="97" t="str">
        <f t="shared" si="376"/>
        <v/>
      </c>
      <c r="AJ374" s="23" t="str">
        <f t="shared" ref="AJ374" si="438">IFERROR(IF(AF374&gt;1,(AG374-AI374)/AG374,""),"")</f>
        <v/>
      </c>
      <c r="AK374" s="47">
        <v>0</v>
      </c>
      <c r="AL374" s="19" t="str">
        <f t="shared" ref="AL374" si="439">IFERROR(IF(AK374&gt;1,AK374*0.9,""),"")</f>
        <v/>
      </c>
      <c r="AM374" s="19">
        <v>0</v>
      </c>
      <c r="AN374" s="93" t="str">
        <f t="shared" si="377"/>
        <v/>
      </c>
      <c r="AO374" s="20" t="str">
        <f t="shared" ref="AO374" si="440">IFERROR(IF(AK374&gt;1,(AL374-AN374)/AL374,""),"")</f>
        <v/>
      </c>
      <c r="AP374" s="50">
        <v>0</v>
      </c>
      <c r="AQ374" s="24" t="str">
        <f t="shared" ref="AQ374" si="441">IFERROR(IF(AP374&gt;1,AP374*0.9,""),"")</f>
        <v/>
      </c>
      <c r="AR374" s="24">
        <v>0</v>
      </c>
      <c r="AS374" s="97" t="str">
        <f t="shared" si="378"/>
        <v/>
      </c>
      <c r="AT374" s="23" t="str">
        <f t="shared" ref="AT374" si="442">IFERROR(IF(AP374&gt;1,(AQ374-AS374)/AQ374,""),"")</f>
        <v/>
      </c>
      <c r="AU374" s="47">
        <v>0</v>
      </c>
      <c r="AV374" s="19" t="str">
        <f t="shared" ref="AV374" si="443">IFERROR(IF(AU374&gt;1,AU374*0.9,""),"")</f>
        <v/>
      </c>
      <c r="AW374" s="19">
        <v>0</v>
      </c>
      <c r="AX374" s="93" t="str">
        <f t="shared" si="379"/>
        <v/>
      </c>
      <c r="AY374" s="20" t="str">
        <f t="shared" ref="AY374" si="444">IFERROR(IF(AU374&gt;1,(AV374-AX374)/AV374,""),"")</f>
        <v/>
      </c>
      <c r="AZ374" s="50">
        <v>0</v>
      </c>
      <c r="BA374" s="24" t="str">
        <f t="shared" ref="BA374" si="445">IFERROR(IF(AZ374&gt;1,AZ374*0.9,""),"")</f>
        <v/>
      </c>
      <c r="BB374" s="24">
        <v>0</v>
      </c>
      <c r="BC374" s="97" t="str">
        <f t="shared" si="380"/>
        <v/>
      </c>
      <c r="BD374" s="23" t="str">
        <f t="shared" ref="BD374" si="446">IFERROR(IF(AZ374&gt;1,(BA374-BC374)/BA374,""),"")</f>
        <v/>
      </c>
      <c r="BE374" s="47">
        <v>0</v>
      </c>
      <c r="BF374" s="19" t="str">
        <f t="shared" ref="BF374" si="447">IFERROR(IF(BE374&gt;1,BE374*0.9,""),"")</f>
        <v/>
      </c>
      <c r="BG374" s="19">
        <v>0</v>
      </c>
      <c r="BH374" s="93" t="str">
        <f t="shared" si="381"/>
        <v/>
      </c>
      <c r="BI374" s="20" t="str">
        <f t="shared" ref="BI374" si="448">IFERROR(IF(BE374&gt;1,(BF374-BH374)/BF374,""),"")</f>
        <v/>
      </c>
    </row>
    <row r="375" spans="1:61" s="4" customFormat="1" ht="12.75" customHeight="1">
      <c r="A375" s="86" t="s">
        <v>534</v>
      </c>
      <c r="B375" s="43" t="s">
        <v>603</v>
      </c>
      <c r="C375" s="44" t="s">
        <v>571</v>
      </c>
      <c r="D375" s="6">
        <v>0</v>
      </c>
      <c r="E375" s="6">
        <v>699</v>
      </c>
      <c r="F375" s="74">
        <v>404</v>
      </c>
      <c r="G375" s="46">
        <v>0</v>
      </c>
      <c r="H375" s="17" t="str">
        <f t="shared" si="404"/>
        <v/>
      </c>
      <c r="I375" s="17">
        <v>0</v>
      </c>
      <c r="J375" s="92" t="str">
        <f t="shared" si="369"/>
        <v/>
      </c>
      <c r="K375" s="18" t="str">
        <f t="shared" si="405"/>
        <v/>
      </c>
      <c r="L375" s="49">
        <v>0</v>
      </c>
      <c r="M375" s="21" t="str">
        <f t="shared" si="406"/>
        <v/>
      </c>
      <c r="N375" s="21">
        <v>0</v>
      </c>
      <c r="O375" s="96" t="str">
        <f t="shared" si="370"/>
        <v/>
      </c>
      <c r="P375" s="22" t="str">
        <f t="shared" si="425"/>
        <v/>
      </c>
      <c r="Q375" s="46">
        <v>0</v>
      </c>
      <c r="R375" s="17" t="str">
        <f t="shared" si="408"/>
        <v/>
      </c>
      <c r="S375" s="17">
        <v>0</v>
      </c>
      <c r="T375" s="92" t="str">
        <f t="shared" si="371"/>
        <v/>
      </c>
      <c r="U375" s="18" t="str">
        <f t="shared" si="426"/>
        <v/>
      </c>
      <c r="V375" s="49">
        <v>0</v>
      </c>
      <c r="W375" s="21" t="str">
        <f t="shared" si="409"/>
        <v/>
      </c>
      <c r="X375" s="21">
        <v>0</v>
      </c>
      <c r="Y375" s="96" t="str">
        <f t="shared" si="372"/>
        <v/>
      </c>
      <c r="Z375" s="22" t="str">
        <f t="shared" si="410"/>
        <v/>
      </c>
      <c r="AA375" s="46">
        <v>0</v>
      </c>
      <c r="AB375" s="17" t="str">
        <f t="shared" si="411"/>
        <v/>
      </c>
      <c r="AC375" s="17">
        <v>0</v>
      </c>
      <c r="AD375" s="92" t="str">
        <f t="shared" si="374"/>
        <v/>
      </c>
      <c r="AE375" s="18" t="str">
        <f t="shared" si="412"/>
        <v/>
      </c>
      <c r="AF375" s="49">
        <v>0</v>
      </c>
      <c r="AG375" s="21" t="str">
        <f t="shared" si="413"/>
        <v/>
      </c>
      <c r="AH375" s="21">
        <v>0</v>
      </c>
      <c r="AI375" s="96" t="str">
        <f t="shared" si="376"/>
        <v/>
      </c>
      <c r="AJ375" s="22" t="str">
        <f t="shared" si="414"/>
        <v/>
      </c>
      <c r="AK375" s="46">
        <v>0</v>
      </c>
      <c r="AL375" s="17" t="str">
        <f t="shared" si="415"/>
        <v/>
      </c>
      <c r="AM375" s="17">
        <v>0</v>
      </c>
      <c r="AN375" s="92" t="str">
        <f t="shared" si="377"/>
        <v/>
      </c>
      <c r="AO375" s="18" t="str">
        <f t="shared" si="416"/>
        <v/>
      </c>
      <c r="AP375" s="49">
        <v>0</v>
      </c>
      <c r="AQ375" s="21" t="str">
        <f t="shared" si="417"/>
        <v/>
      </c>
      <c r="AR375" s="21">
        <v>0</v>
      </c>
      <c r="AS375" s="96" t="str">
        <f t="shared" si="378"/>
        <v/>
      </c>
      <c r="AT375" s="22" t="str">
        <f t="shared" si="418"/>
        <v/>
      </c>
      <c r="AU375" s="46">
        <v>0</v>
      </c>
      <c r="AV375" s="17" t="str">
        <f t="shared" si="419"/>
        <v/>
      </c>
      <c r="AW375" s="17">
        <v>0</v>
      </c>
      <c r="AX375" s="92" t="str">
        <f t="shared" si="379"/>
        <v/>
      </c>
      <c r="AY375" s="18" t="str">
        <f t="shared" si="420"/>
        <v/>
      </c>
      <c r="AZ375" s="49">
        <v>0</v>
      </c>
      <c r="BA375" s="21" t="str">
        <f t="shared" si="421"/>
        <v/>
      </c>
      <c r="BB375" s="21">
        <v>0</v>
      </c>
      <c r="BC375" s="96" t="str">
        <f t="shared" si="380"/>
        <v/>
      </c>
      <c r="BD375" s="22" t="str">
        <f t="shared" si="422"/>
        <v/>
      </c>
      <c r="BE375" s="46">
        <v>0</v>
      </c>
      <c r="BF375" s="17" t="str">
        <f t="shared" si="423"/>
        <v/>
      </c>
      <c r="BG375" s="17">
        <v>0</v>
      </c>
      <c r="BH375" s="92" t="str">
        <f t="shared" si="381"/>
        <v/>
      </c>
      <c r="BI375" s="18" t="str">
        <f t="shared" si="424"/>
        <v/>
      </c>
    </row>
    <row r="376" spans="1:61" s="4" customFormat="1" ht="12.75" customHeight="1">
      <c r="A376" s="86" t="s">
        <v>575</v>
      </c>
      <c r="B376" s="43" t="s">
        <v>603</v>
      </c>
      <c r="C376" s="44" t="s">
        <v>596</v>
      </c>
      <c r="D376" s="6">
        <v>0</v>
      </c>
      <c r="E376" s="6">
        <v>799</v>
      </c>
      <c r="F376" s="74">
        <v>492</v>
      </c>
      <c r="G376" s="46">
        <v>0</v>
      </c>
      <c r="H376" s="17" t="str">
        <f t="shared" ref="H376:H378" si="449">IFERROR(IF(G376&gt;1,G376*0.9,""),"")</f>
        <v/>
      </c>
      <c r="I376" s="17">
        <v>0</v>
      </c>
      <c r="J376" s="91" t="str">
        <f t="shared" si="369"/>
        <v/>
      </c>
      <c r="K376" s="18" t="str">
        <f t="shared" ref="K376:K378" si="450">IFERROR(IF(G376&gt;1,(H376-J376)/H376,""),"")</f>
        <v/>
      </c>
      <c r="L376" s="49">
        <v>0</v>
      </c>
      <c r="M376" s="21" t="str">
        <f t="shared" ref="M376:M378" si="451">IFERROR(IF(L376&gt;1,L376*0.9,""),"")</f>
        <v/>
      </c>
      <c r="N376" s="21">
        <v>0</v>
      </c>
      <c r="O376" s="96" t="str">
        <f t="shared" si="370"/>
        <v/>
      </c>
      <c r="P376" s="22" t="str">
        <f t="shared" si="425"/>
        <v/>
      </c>
      <c r="Q376" s="46">
        <v>0</v>
      </c>
      <c r="R376" s="17" t="str">
        <f t="shared" ref="R376:R378" si="452">IFERROR(IF(Q376&gt;1,Q376*0.9,""),"")</f>
        <v/>
      </c>
      <c r="S376" s="17">
        <v>0</v>
      </c>
      <c r="T376" s="91" t="str">
        <f t="shared" si="371"/>
        <v/>
      </c>
      <c r="U376" s="18" t="str">
        <f t="shared" ref="U376:U381" si="453">IFERROR(IF(Q376&gt;1,(R376-T376)/R376,""),"")</f>
        <v/>
      </c>
      <c r="V376" s="49">
        <v>0</v>
      </c>
      <c r="W376" s="21" t="str">
        <f t="shared" ref="W376:W378" si="454">IFERROR(IF(V376&gt;1,V376*0.9,""),"")</f>
        <v/>
      </c>
      <c r="X376" s="21">
        <v>0</v>
      </c>
      <c r="Y376" s="96" t="str">
        <f t="shared" si="372"/>
        <v/>
      </c>
      <c r="Z376" s="22" t="str">
        <f t="shared" ref="Z376:Z378" si="455">IFERROR(IF(V376&gt;1,(W376-Y376)/W376,""),"")</f>
        <v/>
      </c>
      <c r="AA376" s="46">
        <v>0</v>
      </c>
      <c r="AB376" s="17" t="str">
        <f t="shared" ref="AB376:AB378" si="456">IFERROR(IF(AA376&gt;1,AA376*0.9,""),"")</f>
        <v/>
      </c>
      <c r="AC376" s="17">
        <v>0</v>
      </c>
      <c r="AD376" s="91" t="str">
        <f t="shared" si="374"/>
        <v/>
      </c>
      <c r="AE376" s="18" t="str">
        <f t="shared" ref="AE376:AE378" si="457">IFERROR(IF(AA376&gt;1,(AB376-AD376)/AB376,""),"")</f>
        <v/>
      </c>
      <c r="AF376" s="49">
        <v>0</v>
      </c>
      <c r="AG376" s="21" t="str">
        <f t="shared" ref="AG376:AG378" si="458">IFERROR(IF(AF376&gt;1,AF376*0.9,""),"")</f>
        <v/>
      </c>
      <c r="AH376" s="21">
        <v>0</v>
      </c>
      <c r="AI376" s="96" t="str">
        <f t="shared" si="376"/>
        <v/>
      </c>
      <c r="AJ376" s="22" t="str">
        <f t="shared" ref="AJ376:AJ378" si="459">IFERROR(IF(AF376&gt;1,(AG376-AI376)/AG376,""),"")</f>
        <v/>
      </c>
      <c r="AK376" s="46">
        <v>0</v>
      </c>
      <c r="AL376" s="17" t="str">
        <f t="shared" ref="AL376:AL378" si="460">IFERROR(IF(AK376&gt;1,AK376*0.9,""),"")</f>
        <v/>
      </c>
      <c r="AM376" s="17">
        <v>0</v>
      </c>
      <c r="AN376" s="91" t="str">
        <f t="shared" si="377"/>
        <v/>
      </c>
      <c r="AO376" s="18" t="str">
        <f t="shared" ref="AO376:AO378" si="461">IFERROR(IF(AK376&gt;1,(AL376-AN376)/AL376,""),"")</f>
        <v/>
      </c>
      <c r="AP376" s="49">
        <v>0</v>
      </c>
      <c r="AQ376" s="21" t="str">
        <f t="shared" ref="AQ376:AQ378" si="462">IFERROR(IF(AP376&gt;1,AP376*0.9,""),"")</f>
        <v/>
      </c>
      <c r="AR376" s="21">
        <v>0</v>
      </c>
      <c r="AS376" s="96" t="str">
        <f t="shared" si="378"/>
        <v/>
      </c>
      <c r="AT376" s="22" t="str">
        <f t="shared" ref="AT376:AT378" si="463">IFERROR(IF(AP376&gt;1,(AQ376-AS376)/AQ376,""),"")</f>
        <v/>
      </c>
      <c r="AU376" s="46">
        <v>0</v>
      </c>
      <c r="AV376" s="17" t="str">
        <f t="shared" ref="AV376:AV378" si="464">IFERROR(IF(AU376&gt;1,AU376*0.9,""),"")</f>
        <v/>
      </c>
      <c r="AW376" s="17">
        <v>0</v>
      </c>
      <c r="AX376" s="91" t="str">
        <f t="shared" si="379"/>
        <v/>
      </c>
      <c r="AY376" s="18" t="str">
        <f t="shared" ref="AY376:AY378" si="465">IFERROR(IF(AU376&gt;1,(AV376-AX376)/AV376,""),"")</f>
        <v/>
      </c>
      <c r="AZ376" s="49">
        <v>0</v>
      </c>
      <c r="BA376" s="21" t="str">
        <f t="shared" ref="BA376:BA378" si="466">IFERROR(IF(AZ376&gt;1,AZ376*0.9,""),"")</f>
        <v/>
      </c>
      <c r="BB376" s="21">
        <v>0</v>
      </c>
      <c r="BC376" s="96" t="str">
        <f t="shared" si="380"/>
        <v/>
      </c>
      <c r="BD376" s="22" t="str">
        <f t="shared" ref="BD376:BD378" si="467">IFERROR(IF(AZ376&gt;1,(BA376-BC376)/BA376,""),"")</f>
        <v/>
      </c>
      <c r="BE376" s="46">
        <v>610</v>
      </c>
      <c r="BF376" s="17">
        <f t="shared" ref="BF376:BF378" si="468">IFERROR(IF(BE376&gt;1,BE376*0.9,""),"")</f>
        <v>549</v>
      </c>
      <c r="BG376" s="17">
        <v>158</v>
      </c>
      <c r="BH376" s="91">
        <f t="shared" si="381"/>
        <v>334</v>
      </c>
      <c r="BI376" s="18">
        <f t="shared" ref="BI376:BI378" si="469">IFERROR(IF(BE376&gt;1,(BF376-BH376)/BF376,""),"")</f>
        <v>0.39162112932604737</v>
      </c>
    </row>
    <row r="377" spans="1:61" s="4" customFormat="1" ht="12.75" customHeight="1">
      <c r="A377" s="86" t="s">
        <v>576</v>
      </c>
      <c r="B377" s="43" t="s">
        <v>603</v>
      </c>
      <c r="C377" s="44" t="s">
        <v>597</v>
      </c>
      <c r="D377" s="6">
        <v>0</v>
      </c>
      <c r="E377" s="6">
        <v>799</v>
      </c>
      <c r="F377" s="74">
        <v>492</v>
      </c>
      <c r="G377" s="46">
        <v>0</v>
      </c>
      <c r="H377" s="17" t="str">
        <f t="shared" si="449"/>
        <v/>
      </c>
      <c r="I377" s="17">
        <v>0</v>
      </c>
      <c r="J377" s="91" t="str">
        <f t="shared" si="369"/>
        <v/>
      </c>
      <c r="K377" s="18" t="str">
        <f t="shared" si="450"/>
        <v/>
      </c>
      <c r="L377" s="49">
        <v>0</v>
      </c>
      <c r="M377" s="21" t="str">
        <f t="shared" si="451"/>
        <v/>
      </c>
      <c r="N377" s="21">
        <v>0</v>
      </c>
      <c r="O377" s="96" t="str">
        <f t="shared" si="370"/>
        <v/>
      </c>
      <c r="P377" s="22" t="str">
        <f t="shared" si="425"/>
        <v/>
      </c>
      <c r="Q377" s="46">
        <v>0</v>
      </c>
      <c r="R377" s="17" t="str">
        <f t="shared" si="452"/>
        <v/>
      </c>
      <c r="S377" s="17">
        <v>0</v>
      </c>
      <c r="T377" s="91" t="str">
        <f t="shared" si="371"/>
        <v/>
      </c>
      <c r="U377" s="18" t="str">
        <f t="shared" si="453"/>
        <v/>
      </c>
      <c r="V377" s="49">
        <v>0</v>
      </c>
      <c r="W377" s="21" t="str">
        <f t="shared" si="454"/>
        <v/>
      </c>
      <c r="X377" s="21">
        <v>0</v>
      </c>
      <c r="Y377" s="96" t="str">
        <f t="shared" si="372"/>
        <v/>
      </c>
      <c r="Z377" s="22" t="str">
        <f t="shared" si="455"/>
        <v/>
      </c>
      <c r="AA377" s="46">
        <v>0</v>
      </c>
      <c r="AB377" s="17" t="str">
        <f t="shared" si="456"/>
        <v/>
      </c>
      <c r="AC377" s="17">
        <v>0</v>
      </c>
      <c r="AD377" s="91" t="str">
        <f t="shared" si="374"/>
        <v/>
      </c>
      <c r="AE377" s="18" t="str">
        <f t="shared" si="457"/>
        <v/>
      </c>
      <c r="AF377" s="49">
        <v>0</v>
      </c>
      <c r="AG377" s="21" t="str">
        <f t="shared" si="458"/>
        <v/>
      </c>
      <c r="AH377" s="21">
        <v>0</v>
      </c>
      <c r="AI377" s="96" t="str">
        <f t="shared" si="376"/>
        <v/>
      </c>
      <c r="AJ377" s="22" t="str">
        <f t="shared" si="459"/>
        <v/>
      </c>
      <c r="AK377" s="46">
        <v>0</v>
      </c>
      <c r="AL377" s="17" t="str">
        <f t="shared" si="460"/>
        <v/>
      </c>
      <c r="AM377" s="17">
        <v>0</v>
      </c>
      <c r="AN377" s="91" t="str">
        <f t="shared" si="377"/>
        <v/>
      </c>
      <c r="AO377" s="18" t="str">
        <f t="shared" si="461"/>
        <v/>
      </c>
      <c r="AP377" s="49">
        <v>0</v>
      </c>
      <c r="AQ377" s="21" t="str">
        <f t="shared" si="462"/>
        <v/>
      </c>
      <c r="AR377" s="21">
        <v>0</v>
      </c>
      <c r="AS377" s="96" t="str">
        <f t="shared" si="378"/>
        <v/>
      </c>
      <c r="AT377" s="22" t="str">
        <f t="shared" si="463"/>
        <v/>
      </c>
      <c r="AU377" s="46">
        <v>0</v>
      </c>
      <c r="AV377" s="17" t="str">
        <f t="shared" si="464"/>
        <v/>
      </c>
      <c r="AW377" s="17">
        <v>0</v>
      </c>
      <c r="AX377" s="91" t="str">
        <f t="shared" si="379"/>
        <v/>
      </c>
      <c r="AY377" s="18" t="str">
        <f t="shared" si="465"/>
        <v/>
      </c>
      <c r="AZ377" s="49">
        <v>0</v>
      </c>
      <c r="BA377" s="21" t="str">
        <f t="shared" si="466"/>
        <v/>
      </c>
      <c r="BB377" s="21">
        <v>0</v>
      </c>
      <c r="BC377" s="96" t="str">
        <f t="shared" si="380"/>
        <v/>
      </c>
      <c r="BD377" s="22" t="str">
        <f t="shared" si="467"/>
        <v/>
      </c>
      <c r="BE377" s="46">
        <v>610</v>
      </c>
      <c r="BF377" s="17">
        <f t="shared" si="468"/>
        <v>549</v>
      </c>
      <c r="BG377" s="17">
        <v>158</v>
      </c>
      <c r="BH377" s="91">
        <f t="shared" si="381"/>
        <v>334</v>
      </c>
      <c r="BI377" s="18">
        <f t="shared" si="469"/>
        <v>0.39162112932604737</v>
      </c>
    </row>
    <row r="378" spans="1:61" s="4" customFormat="1" ht="12.75" customHeight="1" thickBot="1">
      <c r="A378" s="87" t="s">
        <v>577</v>
      </c>
      <c r="B378" s="41" t="s">
        <v>603</v>
      </c>
      <c r="C378" s="2" t="s">
        <v>598</v>
      </c>
      <c r="D378" s="5">
        <v>0</v>
      </c>
      <c r="E378" s="5">
        <v>899</v>
      </c>
      <c r="F378" s="75">
        <v>581</v>
      </c>
      <c r="G378" s="47">
        <v>0</v>
      </c>
      <c r="H378" s="19" t="str">
        <f t="shared" si="449"/>
        <v/>
      </c>
      <c r="I378" s="19">
        <v>0</v>
      </c>
      <c r="J378" s="93" t="str">
        <f t="shared" si="369"/>
        <v/>
      </c>
      <c r="K378" s="20" t="str">
        <f t="shared" si="450"/>
        <v/>
      </c>
      <c r="L378" s="50">
        <v>0</v>
      </c>
      <c r="M378" s="24" t="str">
        <f t="shared" si="451"/>
        <v/>
      </c>
      <c r="N378" s="24">
        <v>0</v>
      </c>
      <c r="O378" s="97" t="str">
        <f t="shared" si="370"/>
        <v/>
      </c>
      <c r="P378" s="23" t="str">
        <f t="shared" si="425"/>
        <v/>
      </c>
      <c r="Q378" s="47">
        <v>0</v>
      </c>
      <c r="R378" s="19" t="str">
        <f t="shared" si="452"/>
        <v/>
      </c>
      <c r="S378" s="19">
        <v>0</v>
      </c>
      <c r="T378" s="93" t="str">
        <f t="shared" si="371"/>
        <v/>
      </c>
      <c r="U378" s="20" t="str">
        <f t="shared" si="453"/>
        <v/>
      </c>
      <c r="V378" s="50">
        <v>0</v>
      </c>
      <c r="W378" s="24" t="str">
        <f t="shared" si="454"/>
        <v/>
      </c>
      <c r="X378" s="24">
        <v>0</v>
      </c>
      <c r="Y378" s="97" t="str">
        <f t="shared" si="372"/>
        <v/>
      </c>
      <c r="Z378" s="23" t="str">
        <f t="shared" si="455"/>
        <v/>
      </c>
      <c r="AA378" s="47">
        <v>0</v>
      </c>
      <c r="AB378" s="19" t="str">
        <f t="shared" si="456"/>
        <v/>
      </c>
      <c r="AC378" s="19">
        <v>0</v>
      </c>
      <c r="AD378" s="93" t="str">
        <f t="shared" si="374"/>
        <v/>
      </c>
      <c r="AE378" s="20" t="str">
        <f t="shared" si="457"/>
        <v/>
      </c>
      <c r="AF378" s="50">
        <v>0</v>
      </c>
      <c r="AG378" s="24" t="str">
        <f t="shared" si="458"/>
        <v/>
      </c>
      <c r="AH378" s="24">
        <v>0</v>
      </c>
      <c r="AI378" s="97" t="str">
        <f t="shared" si="376"/>
        <v/>
      </c>
      <c r="AJ378" s="23" t="str">
        <f t="shared" si="459"/>
        <v/>
      </c>
      <c r="AK378" s="47">
        <v>0</v>
      </c>
      <c r="AL378" s="19" t="str">
        <f t="shared" si="460"/>
        <v/>
      </c>
      <c r="AM378" s="19">
        <v>0</v>
      </c>
      <c r="AN378" s="93" t="str">
        <f t="shared" si="377"/>
        <v/>
      </c>
      <c r="AO378" s="20" t="str">
        <f t="shared" si="461"/>
        <v/>
      </c>
      <c r="AP378" s="50">
        <v>0</v>
      </c>
      <c r="AQ378" s="24" t="str">
        <f t="shared" si="462"/>
        <v/>
      </c>
      <c r="AR378" s="24">
        <v>0</v>
      </c>
      <c r="AS378" s="97" t="str">
        <f t="shared" si="378"/>
        <v/>
      </c>
      <c r="AT378" s="23" t="str">
        <f t="shared" si="463"/>
        <v/>
      </c>
      <c r="AU378" s="47">
        <v>0</v>
      </c>
      <c r="AV378" s="19" t="str">
        <f t="shared" si="464"/>
        <v/>
      </c>
      <c r="AW378" s="19">
        <v>0</v>
      </c>
      <c r="AX378" s="93" t="str">
        <f t="shared" si="379"/>
        <v/>
      </c>
      <c r="AY378" s="20" t="str">
        <f t="shared" si="465"/>
        <v/>
      </c>
      <c r="AZ378" s="50">
        <v>0</v>
      </c>
      <c r="BA378" s="24" t="str">
        <f t="shared" si="466"/>
        <v/>
      </c>
      <c r="BB378" s="24">
        <v>0</v>
      </c>
      <c r="BC378" s="97" t="str">
        <f t="shared" si="380"/>
        <v/>
      </c>
      <c r="BD378" s="23" t="str">
        <f t="shared" si="467"/>
        <v/>
      </c>
      <c r="BE378" s="47">
        <v>721</v>
      </c>
      <c r="BF378" s="19">
        <f t="shared" si="468"/>
        <v>648.9</v>
      </c>
      <c r="BG378" s="19">
        <v>151</v>
      </c>
      <c r="BH378" s="93">
        <f t="shared" si="381"/>
        <v>430</v>
      </c>
      <c r="BI378" s="20">
        <f t="shared" si="469"/>
        <v>0.33734011403914316</v>
      </c>
    </row>
    <row r="379" spans="1:61" s="4" customFormat="1" ht="12.75" customHeight="1">
      <c r="A379" s="86" t="s">
        <v>572</v>
      </c>
      <c r="B379" s="43" t="s">
        <v>603</v>
      </c>
      <c r="C379" s="44" t="s">
        <v>599</v>
      </c>
      <c r="D379" s="6">
        <v>0</v>
      </c>
      <c r="E379" s="6">
        <v>799</v>
      </c>
      <c r="F379" s="74">
        <v>447</v>
      </c>
      <c r="G379" s="46">
        <v>0</v>
      </c>
      <c r="H379" s="17" t="str">
        <f t="shared" ref="H379:H381" si="470">IFERROR(IF(G379&gt;1,G379*0.9,""),"")</f>
        <v/>
      </c>
      <c r="I379" s="17">
        <v>0</v>
      </c>
      <c r="J379" s="92" t="str">
        <f t="shared" si="369"/>
        <v/>
      </c>
      <c r="K379" s="18" t="str">
        <f t="shared" ref="K379:K381" si="471">IFERROR(IF(G379&gt;1,(H379-J379)/H379,""),"")</f>
        <v/>
      </c>
      <c r="L379" s="49">
        <v>0</v>
      </c>
      <c r="M379" s="21" t="str">
        <f t="shared" ref="M379:M381" si="472">IFERROR(IF(L379&gt;1,L379*0.9,""),"")</f>
        <v/>
      </c>
      <c r="N379" s="21">
        <v>0</v>
      </c>
      <c r="O379" s="96" t="str">
        <f t="shared" si="370"/>
        <v/>
      </c>
      <c r="P379" s="22" t="str">
        <f t="shared" ref="P379:P381" si="473">IFERROR(IF(L379&gt;1,(M379-O379)/M379,""),"")</f>
        <v/>
      </c>
      <c r="Q379" s="46">
        <v>0</v>
      </c>
      <c r="R379" s="17" t="str">
        <f t="shared" ref="R379:R381" si="474">IFERROR(IF(Q379&gt;1,Q379*0.9,""),"")</f>
        <v/>
      </c>
      <c r="S379" s="17">
        <v>0</v>
      </c>
      <c r="T379" s="92" t="str">
        <f t="shared" si="371"/>
        <v/>
      </c>
      <c r="U379" s="18" t="str">
        <f t="shared" si="453"/>
        <v/>
      </c>
      <c r="V379" s="49">
        <v>0</v>
      </c>
      <c r="W379" s="21" t="str">
        <f t="shared" ref="W379:W381" si="475">IFERROR(IF(V379&gt;1,V379*0.9,""),"")</f>
        <v/>
      </c>
      <c r="X379" s="21">
        <v>0</v>
      </c>
      <c r="Y379" s="96" t="str">
        <f t="shared" si="372"/>
        <v/>
      </c>
      <c r="Z379" s="22" t="str">
        <f t="shared" ref="Z379:Z381" si="476">IFERROR(IF(V379&gt;1,(W379-Y379)/W379,""),"")</f>
        <v/>
      </c>
      <c r="AA379" s="46">
        <v>0</v>
      </c>
      <c r="AB379" s="17" t="str">
        <f t="shared" ref="AB379:AB381" si="477">IFERROR(IF(AA379&gt;1,AA379*0.9,""),"")</f>
        <v/>
      </c>
      <c r="AC379" s="17">
        <v>0</v>
      </c>
      <c r="AD379" s="92" t="str">
        <f t="shared" si="374"/>
        <v/>
      </c>
      <c r="AE379" s="18" t="str">
        <f t="shared" ref="AE379:AE381" si="478">IFERROR(IF(AA379&gt;1,(AB379-AD379)/AB379,""),"")</f>
        <v/>
      </c>
      <c r="AF379" s="49">
        <v>0</v>
      </c>
      <c r="AG379" s="21" t="str">
        <f t="shared" ref="AG379:AG381" si="479">IFERROR(IF(AF379&gt;1,AF379*0.9,""),"")</f>
        <v/>
      </c>
      <c r="AH379" s="21">
        <v>0</v>
      </c>
      <c r="AI379" s="96" t="str">
        <f t="shared" si="376"/>
        <v/>
      </c>
      <c r="AJ379" s="22" t="str">
        <f t="shared" ref="AJ379:AJ381" si="480">IFERROR(IF(AF379&gt;1,(AG379-AI379)/AG379,""),"")</f>
        <v/>
      </c>
      <c r="AK379" s="46">
        <v>0</v>
      </c>
      <c r="AL379" s="17" t="str">
        <f t="shared" ref="AL379:AL381" si="481">IFERROR(IF(AK379&gt;1,AK379*0.9,""),"")</f>
        <v/>
      </c>
      <c r="AM379" s="17">
        <v>0</v>
      </c>
      <c r="AN379" s="92" t="str">
        <f t="shared" si="377"/>
        <v/>
      </c>
      <c r="AO379" s="18" t="str">
        <f t="shared" ref="AO379:AO381" si="482">IFERROR(IF(AK379&gt;1,(AL379-AN379)/AL379,""),"")</f>
        <v/>
      </c>
      <c r="AP379" s="49">
        <v>0</v>
      </c>
      <c r="AQ379" s="21" t="str">
        <f t="shared" ref="AQ379:AQ381" si="483">IFERROR(IF(AP379&gt;1,AP379*0.9,""),"")</f>
        <v/>
      </c>
      <c r="AR379" s="21">
        <v>0</v>
      </c>
      <c r="AS379" s="96" t="str">
        <f t="shared" si="378"/>
        <v/>
      </c>
      <c r="AT379" s="22" t="str">
        <f t="shared" ref="AT379:AT381" si="484">IFERROR(IF(AP379&gt;1,(AQ379-AS379)/AQ379,""),"")</f>
        <v/>
      </c>
      <c r="AU379" s="46">
        <v>0</v>
      </c>
      <c r="AV379" s="17" t="str">
        <f t="shared" ref="AV379:AV381" si="485">IFERROR(IF(AU379&gt;1,AU379*0.9,""),"")</f>
        <v/>
      </c>
      <c r="AW379" s="17">
        <v>0</v>
      </c>
      <c r="AX379" s="92" t="str">
        <f t="shared" si="379"/>
        <v/>
      </c>
      <c r="AY379" s="18" t="str">
        <f t="shared" ref="AY379:AY381" si="486">IFERROR(IF(AU379&gt;1,(AV379-AX379)/AV379,""),"")</f>
        <v/>
      </c>
      <c r="AZ379" s="49">
        <v>0</v>
      </c>
      <c r="BA379" s="21" t="str">
        <f t="shared" ref="BA379:BA381" si="487">IFERROR(IF(AZ379&gt;1,AZ379*0.9,""),"")</f>
        <v/>
      </c>
      <c r="BB379" s="21">
        <v>0</v>
      </c>
      <c r="BC379" s="96" t="str">
        <f t="shared" si="380"/>
        <v/>
      </c>
      <c r="BD379" s="22" t="str">
        <f t="shared" ref="BD379:BD381" si="488">IFERROR(IF(AZ379&gt;1,(BA379-BC379)/BA379,""),"")</f>
        <v/>
      </c>
      <c r="BE379" s="46">
        <v>554</v>
      </c>
      <c r="BF379" s="17">
        <f t="shared" ref="BF379:BF381" si="489">IFERROR(IF(BE379&gt;1,BE379*0.9,""),"")</f>
        <v>498.6</v>
      </c>
      <c r="BG379" s="17">
        <v>129</v>
      </c>
      <c r="BH379" s="92">
        <f t="shared" si="381"/>
        <v>318</v>
      </c>
      <c r="BI379" s="18">
        <f t="shared" ref="BI379:BI381" si="490">IFERROR(IF(BE379&gt;1,(BF379-BH379)/BF379,""),"")</f>
        <v>0.36221419975932612</v>
      </c>
    </row>
    <row r="380" spans="1:61" s="4" customFormat="1" ht="12.75" customHeight="1">
      <c r="A380" s="86" t="s">
        <v>573</v>
      </c>
      <c r="B380" s="43" t="s">
        <v>603</v>
      </c>
      <c r="C380" s="44" t="s">
        <v>600</v>
      </c>
      <c r="D380" s="6">
        <v>0</v>
      </c>
      <c r="E380" s="6">
        <v>799</v>
      </c>
      <c r="F380" s="74">
        <v>447</v>
      </c>
      <c r="G380" s="46">
        <v>0</v>
      </c>
      <c r="H380" s="17" t="str">
        <f t="shared" si="470"/>
        <v/>
      </c>
      <c r="I380" s="17">
        <v>0</v>
      </c>
      <c r="J380" s="91" t="str">
        <f t="shared" si="369"/>
        <v/>
      </c>
      <c r="K380" s="18" t="str">
        <f t="shared" si="471"/>
        <v/>
      </c>
      <c r="L380" s="49">
        <v>0</v>
      </c>
      <c r="M380" s="21" t="str">
        <f t="shared" si="472"/>
        <v/>
      </c>
      <c r="N380" s="21">
        <v>0</v>
      </c>
      <c r="O380" s="96" t="str">
        <f t="shared" si="370"/>
        <v/>
      </c>
      <c r="P380" s="22" t="str">
        <f t="shared" si="473"/>
        <v/>
      </c>
      <c r="Q380" s="46">
        <v>0</v>
      </c>
      <c r="R380" s="17" t="str">
        <f t="shared" si="474"/>
        <v/>
      </c>
      <c r="S380" s="17">
        <v>0</v>
      </c>
      <c r="T380" s="91" t="str">
        <f t="shared" si="371"/>
        <v/>
      </c>
      <c r="U380" s="18" t="str">
        <f t="shared" si="453"/>
        <v/>
      </c>
      <c r="V380" s="49">
        <v>0</v>
      </c>
      <c r="W380" s="21" t="str">
        <f t="shared" si="475"/>
        <v/>
      </c>
      <c r="X380" s="21">
        <v>0</v>
      </c>
      <c r="Y380" s="96" t="str">
        <f t="shared" si="372"/>
        <v/>
      </c>
      <c r="Z380" s="22" t="str">
        <f t="shared" si="476"/>
        <v/>
      </c>
      <c r="AA380" s="46">
        <v>0</v>
      </c>
      <c r="AB380" s="17" t="str">
        <f t="shared" si="477"/>
        <v/>
      </c>
      <c r="AC380" s="17">
        <v>0</v>
      </c>
      <c r="AD380" s="91" t="str">
        <f t="shared" si="374"/>
        <v/>
      </c>
      <c r="AE380" s="18" t="str">
        <f t="shared" si="478"/>
        <v/>
      </c>
      <c r="AF380" s="49">
        <v>0</v>
      </c>
      <c r="AG380" s="21" t="str">
        <f t="shared" si="479"/>
        <v/>
      </c>
      <c r="AH380" s="21">
        <v>0</v>
      </c>
      <c r="AI380" s="96" t="str">
        <f t="shared" si="376"/>
        <v/>
      </c>
      <c r="AJ380" s="22" t="str">
        <f t="shared" si="480"/>
        <v/>
      </c>
      <c r="AK380" s="46">
        <v>0</v>
      </c>
      <c r="AL380" s="17" t="str">
        <f t="shared" si="481"/>
        <v/>
      </c>
      <c r="AM380" s="17">
        <v>0</v>
      </c>
      <c r="AN380" s="91" t="str">
        <f t="shared" si="377"/>
        <v/>
      </c>
      <c r="AO380" s="18" t="str">
        <f t="shared" si="482"/>
        <v/>
      </c>
      <c r="AP380" s="49">
        <v>0</v>
      </c>
      <c r="AQ380" s="21" t="str">
        <f t="shared" si="483"/>
        <v/>
      </c>
      <c r="AR380" s="21">
        <v>0</v>
      </c>
      <c r="AS380" s="96" t="str">
        <f t="shared" si="378"/>
        <v/>
      </c>
      <c r="AT380" s="22" t="str">
        <f t="shared" si="484"/>
        <v/>
      </c>
      <c r="AU380" s="46">
        <v>0</v>
      </c>
      <c r="AV380" s="17" t="str">
        <f t="shared" si="485"/>
        <v/>
      </c>
      <c r="AW380" s="17">
        <v>0</v>
      </c>
      <c r="AX380" s="91" t="str">
        <f t="shared" si="379"/>
        <v/>
      </c>
      <c r="AY380" s="18" t="str">
        <f t="shared" si="486"/>
        <v/>
      </c>
      <c r="AZ380" s="49">
        <v>0</v>
      </c>
      <c r="BA380" s="21" t="str">
        <f t="shared" si="487"/>
        <v/>
      </c>
      <c r="BB380" s="21">
        <v>0</v>
      </c>
      <c r="BC380" s="96" t="str">
        <f t="shared" si="380"/>
        <v/>
      </c>
      <c r="BD380" s="22" t="str">
        <f t="shared" si="488"/>
        <v/>
      </c>
      <c r="BE380" s="46">
        <v>554</v>
      </c>
      <c r="BF380" s="17">
        <f t="shared" si="489"/>
        <v>498.6</v>
      </c>
      <c r="BG380" s="17">
        <v>129</v>
      </c>
      <c r="BH380" s="91">
        <f t="shared" si="381"/>
        <v>318</v>
      </c>
      <c r="BI380" s="18">
        <f t="shared" si="490"/>
        <v>0.36221419975932612</v>
      </c>
    </row>
    <row r="381" spans="1:61" s="4" customFormat="1" ht="12.75" customHeight="1" thickBot="1">
      <c r="A381" s="87" t="s">
        <v>574</v>
      </c>
      <c r="B381" s="41" t="s">
        <v>603</v>
      </c>
      <c r="C381" s="2" t="s">
        <v>601</v>
      </c>
      <c r="D381" s="5">
        <v>0</v>
      </c>
      <c r="E381" s="5">
        <v>899</v>
      </c>
      <c r="F381" s="75">
        <v>537</v>
      </c>
      <c r="G381" s="47">
        <v>0</v>
      </c>
      <c r="H381" s="19" t="str">
        <f t="shared" si="470"/>
        <v/>
      </c>
      <c r="I381" s="19">
        <v>0</v>
      </c>
      <c r="J381" s="93" t="str">
        <f t="shared" si="369"/>
        <v/>
      </c>
      <c r="K381" s="20" t="str">
        <f t="shared" si="471"/>
        <v/>
      </c>
      <c r="L381" s="50">
        <v>0</v>
      </c>
      <c r="M381" s="24" t="str">
        <f t="shared" si="472"/>
        <v/>
      </c>
      <c r="N381" s="24">
        <v>0</v>
      </c>
      <c r="O381" s="97" t="str">
        <f t="shared" si="370"/>
        <v/>
      </c>
      <c r="P381" s="23" t="str">
        <f t="shared" si="473"/>
        <v/>
      </c>
      <c r="Q381" s="47">
        <v>0</v>
      </c>
      <c r="R381" s="19" t="str">
        <f t="shared" si="474"/>
        <v/>
      </c>
      <c r="S381" s="19">
        <v>0</v>
      </c>
      <c r="T381" s="93" t="str">
        <f t="shared" si="371"/>
        <v/>
      </c>
      <c r="U381" s="20" t="str">
        <f t="shared" si="453"/>
        <v/>
      </c>
      <c r="V381" s="50">
        <v>0</v>
      </c>
      <c r="W381" s="24" t="str">
        <f t="shared" si="475"/>
        <v/>
      </c>
      <c r="X381" s="24">
        <v>0</v>
      </c>
      <c r="Y381" s="97" t="str">
        <f t="shared" si="372"/>
        <v/>
      </c>
      <c r="Z381" s="23" t="str">
        <f t="shared" si="476"/>
        <v/>
      </c>
      <c r="AA381" s="47">
        <v>0</v>
      </c>
      <c r="AB381" s="19" t="str">
        <f t="shared" si="477"/>
        <v/>
      </c>
      <c r="AC381" s="19">
        <v>0</v>
      </c>
      <c r="AD381" s="93" t="str">
        <f t="shared" si="374"/>
        <v/>
      </c>
      <c r="AE381" s="20" t="str">
        <f t="shared" si="478"/>
        <v/>
      </c>
      <c r="AF381" s="50">
        <v>0</v>
      </c>
      <c r="AG381" s="24" t="str">
        <f t="shared" si="479"/>
        <v/>
      </c>
      <c r="AH381" s="24">
        <v>0</v>
      </c>
      <c r="AI381" s="97" t="str">
        <f t="shared" si="376"/>
        <v/>
      </c>
      <c r="AJ381" s="23" t="str">
        <f t="shared" si="480"/>
        <v/>
      </c>
      <c r="AK381" s="47">
        <v>0</v>
      </c>
      <c r="AL381" s="19" t="str">
        <f t="shared" si="481"/>
        <v/>
      </c>
      <c r="AM381" s="19">
        <v>0</v>
      </c>
      <c r="AN381" s="93" t="str">
        <f t="shared" si="377"/>
        <v/>
      </c>
      <c r="AO381" s="20" t="str">
        <f t="shared" si="482"/>
        <v/>
      </c>
      <c r="AP381" s="50">
        <v>0</v>
      </c>
      <c r="AQ381" s="24" t="str">
        <f t="shared" si="483"/>
        <v/>
      </c>
      <c r="AR381" s="24">
        <v>0</v>
      </c>
      <c r="AS381" s="97" t="str">
        <f t="shared" si="378"/>
        <v/>
      </c>
      <c r="AT381" s="23" t="str">
        <f t="shared" si="484"/>
        <v/>
      </c>
      <c r="AU381" s="47">
        <v>0</v>
      </c>
      <c r="AV381" s="19" t="str">
        <f t="shared" si="485"/>
        <v/>
      </c>
      <c r="AW381" s="19">
        <v>0</v>
      </c>
      <c r="AX381" s="93" t="str">
        <f t="shared" si="379"/>
        <v/>
      </c>
      <c r="AY381" s="20" t="str">
        <f t="shared" si="486"/>
        <v/>
      </c>
      <c r="AZ381" s="50">
        <v>0</v>
      </c>
      <c r="BA381" s="24" t="str">
        <f t="shared" si="487"/>
        <v/>
      </c>
      <c r="BB381" s="24">
        <v>0</v>
      </c>
      <c r="BC381" s="97" t="str">
        <f t="shared" si="380"/>
        <v/>
      </c>
      <c r="BD381" s="23" t="str">
        <f t="shared" si="488"/>
        <v/>
      </c>
      <c r="BE381" s="47">
        <v>666</v>
      </c>
      <c r="BF381" s="19">
        <f t="shared" si="489"/>
        <v>599.4</v>
      </c>
      <c r="BG381" s="19">
        <v>121</v>
      </c>
      <c r="BH381" s="93">
        <f t="shared" si="381"/>
        <v>416</v>
      </c>
      <c r="BI381" s="20">
        <f t="shared" si="490"/>
        <v>0.30597263930597263</v>
      </c>
    </row>
  </sheetData>
  <sortState ref="A333:F334">
    <sortCondition ref="A333"/>
  </sortState>
  <conditionalFormatting sqref="B8">
    <cfRule type="containsText" dxfId="9" priority="1295" operator="containsText" text="NEW">
      <formula>NOT(ISERROR(SEARCH("NEW",B8)))</formula>
    </cfRule>
    <cfRule type="containsText" dxfId="8" priority="1296" operator="containsText" text="Coming">
      <formula>NOT(ISERROR(SEARCH("Coming",B8)))</formula>
    </cfRule>
    <cfRule type="containsText" dxfId="7" priority="1297" operator="containsText" text="Phasing Out">
      <formula>NOT(ISERROR(SEARCH("Phasing Out",B8)))</formula>
    </cfRule>
    <cfRule type="containsText" dxfId="6" priority="1298" operator="containsText" text="Disc">
      <formula>NOT(ISERROR(SEARCH("Disc",B8)))</formula>
    </cfRule>
  </conditionalFormatting>
  <conditionalFormatting sqref="B8">
    <cfRule type="containsText" dxfId="5" priority="1294" operator="containsText" text="&quot;Not Avail&quot;">
      <formula>NOT(ISERROR(SEARCH("""Not Avail""",B8)))</formula>
    </cfRule>
  </conditionalFormatting>
  <conditionalFormatting sqref="A8">
    <cfRule type="containsText" dxfId="4" priority="2" operator="containsText" text="NEW">
      <formula>NOT(ISERROR(SEARCH("NEW",A8)))</formula>
    </cfRule>
    <cfRule type="containsText" dxfId="3" priority="3" operator="containsText" text="Coming">
      <formula>NOT(ISERROR(SEARCH("Coming",A8)))</formula>
    </cfRule>
    <cfRule type="containsText" dxfId="2" priority="4" operator="containsText" text="Phasing Out">
      <formula>NOT(ISERROR(SEARCH("Phasing Out",A8)))</formula>
    </cfRule>
    <cfRule type="containsText" dxfId="1" priority="5" operator="containsText" text="Disc">
      <formula>NOT(ISERROR(SEARCH("Disc",A8)))</formula>
    </cfRule>
  </conditionalFormatting>
  <conditionalFormatting sqref="A8">
    <cfRule type="containsText" dxfId="0" priority="1" operator="containsText" text="&quot;Not Avail&quot;">
      <formula>NOT(ISERROR(SEARCH("""Not Avail""",A8)))</formula>
    </cfRule>
  </conditionalFormatting>
  <pageMargins left="0.25" right="0.25" top="0.75" bottom="0.75" header="0.3" footer="0.3"/>
  <pageSetup scale="70" fitToHeight="0" orientation="landscape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LG</vt:lpstr>
      <vt:lpstr>LG!Print_Titles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Denny Holtzapple</cp:lastModifiedBy>
  <cp:lastPrinted>2017-03-23T19:17:05Z</cp:lastPrinted>
  <dcterms:created xsi:type="dcterms:W3CDTF">2014-12-08T19:30:16Z</dcterms:created>
  <dcterms:modified xsi:type="dcterms:W3CDTF">2017-03-24T19:52:09Z</dcterms:modified>
</cp:coreProperties>
</file>